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HP\Downloads\muthu crackers\"/>
    </mc:Choice>
  </mc:AlternateContent>
  <xr:revisionPtr revIDLastSave="0" documentId="8_{C01DA1C7-C791-44FF-976D-5481C48A7D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9" i="1" l="1"/>
  <c r="G279" i="1" s="1"/>
  <c r="F278" i="1"/>
  <c r="G278" i="1" s="1"/>
  <c r="F277" i="1"/>
  <c r="G277" i="1" s="1"/>
  <c r="F276" i="1"/>
  <c r="G276" i="1" s="1"/>
  <c r="F275" i="1"/>
  <c r="G275" i="1" s="1"/>
  <c r="F272" i="1"/>
  <c r="G272" i="1" s="1"/>
  <c r="F271" i="1"/>
  <c r="G271" i="1" s="1"/>
  <c r="F270" i="1"/>
  <c r="G270" i="1" s="1"/>
  <c r="F269" i="1"/>
  <c r="G269" i="1" s="1"/>
  <c r="F268" i="1"/>
  <c r="G268" i="1" s="1"/>
  <c r="F265" i="1"/>
  <c r="G265" i="1" s="1"/>
  <c r="F264" i="1"/>
  <c r="G264" i="1" s="1"/>
  <c r="F263" i="1"/>
  <c r="G263" i="1" s="1"/>
  <c r="F262" i="1"/>
  <c r="G262" i="1" s="1"/>
  <c r="F261" i="1"/>
  <c r="G261" i="1" s="1"/>
  <c r="F260" i="1"/>
  <c r="G260" i="1" s="1"/>
  <c r="F259" i="1"/>
  <c r="G259" i="1" s="1"/>
  <c r="F258" i="1"/>
  <c r="G258" i="1" s="1"/>
  <c r="F255" i="1"/>
  <c r="G255" i="1" s="1"/>
  <c r="F254" i="1"/>
  <c r="G254" i="1" s="1"/>
  <c r="F253" i="1"/>
  <c r="G253" i="1" s="1"/>
  <c r="F250" i="1"/>
  <c r="G250" i="1" s="1"/>
  <c r="F249" i="1"/>
  <c r="G249" i="1" s="1"/>
  <c r="F248" i="1"/>
  <c r="G248" i="1" s="1"/>
  <c r="F247" i="1"/>
  <c r="G247" i="1" s="1"/>
  <c r="F244" i="1"/>
  <c r="G244" i="1" s="1"/>
  <c r="F243" i="1"/>
  <c r="G243" i="1" s="1"/>
  <c r="F242" i="1"/>
  <c r="G242" i="1" s="1"/>
  <c r="F241" i="1"/>
  <c r="G241" i="1" s="1"/>
  <c r="F240" i="1"/>
  <c r="G240" i="1" s="1"/>
  <c r="F239" i="1"/>
  <c r="G239" i="1" s="1"/>
  <c r="F236" i="1"/>
  <c r="G236" i="1" s="1"/>
  <c r="F235" i="1"/>
  <c r="G235" i="1" s="1"/>
  <c r="F234" i="1"/>
  <c r="G234" i="1" s="1"/>
  <c r="F231" i="1"/>
  <c r="G231" i="1" s="1"/>
  <c r="F230" i="1"/>
  <c r="G230" i="1" s="1"/>
  <c r="F229" i="1"/>
  <c r="G229" i="1" s="1"/>
  <c r="F228" i="1"/>
  <c r="G228" i="1" s="1"/>
  <c r="F225" i="1"/>
  <c r="G225" i="1" s="1"/>
  <c r="F224" i="1"/>
  <c r="G224" i="1" s="1"/>
  <c r="F223" i="1"/>
  <c r="G223" i="1" s="1"/>
  <c r="F222" i="1"/>
  <c r="G222" i="1" s="1"/>
  <c r="F221" i="1"/>
  <c r="G221" i="1" s="1"/>
  <c r="F218" i="1"/>
  <c r="G218" i="1" s="1"/>
  <c r="F215" i="1"/>
  <c r="G215" i="1" s="1"/>
  <c r="F214" i="1"/>
  <c r="G214" i="1" s="1"/>
  <c r="F213" i="1"/>
  <c r="G213" i="1" s="1"/>
  <c r="F212" i="1"/>
  <c r="G212" i="1" s="1"/>
  <c r="F211" i="1"/>
  <c r="G211" i="1" s="1"/>
  <c r="F210" i="1"/>
  <c r="G210" i="1" s="1"/>
  <c r="F207" i="1"/>
  <c r="G207" i="1" s="1"/>
  <c r="F206" i="1"/>
  <c r="G206" i="1" s="1"/>
  <c r="F203" i="1"/>
  <c r="G203" i="1" s="1"/>
  <c r="F202" i="1"/>
  <c r="G202" i="1" s="1"/>
  <c r="F201" i="1"/>
  <c r="G201" i="1" s="1"/>
  <c r="F200" i="1"/>
  <c r="G200" i="1" s="1"/>
  <c r="F199" i="1"/>
  <c r="G199" i="1" s="1"/>
  <c r="F198" i="1"/>
  <c r="G198" i="1" s="1"/>
  <c r="F195" i="1"/>
  <c r="G195" i="1" s="1"/>
  <c r="F194" i="1"/>
  <c r="G194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4" i="1"/>
  <c r="G174" i="1" s="1"/>
  <c r="F173" i="1"/>
  <c r="G173" i="1" s="1"/>
  <c r="F170" i="1"/>
  <c r="G170" i="1" s="1"/>
  <c r="F169" i="1"/>
  <c r="G169" i="1" s="1"/>
  <c r="F168" i="1"/>
  <c r="G168" i="1" s="1"/>
  <c r="F167" i="1"/>
  <c r="G167" i="1" s="1"/>
  <c r="F164" i="1"/>
  <c r="G164" i="1" s="1"/>
  <c r="F163" i="1"/>
  <c r="G163" i="1" s="1"/>
  <c r="F162" i="1"/>
  <c r="G162" i="1" s="1"/>
  <c r="F161" i="1"/>
  <c r="G161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0" i="1"/>
  <c r="G150" i="1" s="1"/>
  <c r="F149" i="1"/>
  <c r="G149" i="1" s="1"/>
  <c r="F148" i="1"/>
  <c r="G148" i="1" s="1"/>
  <c r="F147" i="1"/>
  <c r="G147" i="1" s="1"/>
  <c r="F146" i="1"/>
  <c r="G146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5" i="1"/>
  <c r="G135" i="1" s="1"/>
  <c r="F134" i="1"/>
  <c r="G134" i="1" s="1"/>
  <c r="F133" i="1"/>
  <c r="G133" i="1" s="1"/>
  <c r="F132" i="1"/>
  <c r="G132" i="1" s="1"/>
  <c r="F131" i="1"/>
  <c r="G131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19" i="1"/>
  <c r="G119" i="1" s="1"/>
  <c r="F118" i="1"/>
  <c r="G118" i="1" s="1"/>
  <c r="F117" i="1"/>
  <c r="G117" i="1" s="1"/>
  <c r="F114" i="1"/>
  <c r="G114" i="1" s="1"/>
  <c r="F113" i="1"/>
  <c r="G113" i="1" s="1"/>
  <c r="F112" i="1"/>
  <c r="G112" i="1" s="1"/>
  <c r="F109" i="1"/>
  <c r="G109" i="1" s="1"/>
  <c r="F108" i="1"/>
  <c r="G108" i="1" s="1"/>
  <c r="F105" i="1"/>
  <c r="G105" i="1" s="1"/>
  <c r="F104" i="1"/>
  <c r="G104" i="1" s="1"/>
  <c r="F103" i="1"/>
  <c r="G103" i="1" s="1"/>
  <c r="F102" i="1"/>
  <c r="G102" i="1" s="1"/>
  <c r="F101" i="1"/>
  <c r="G101" i="1" s="1"/>
  <c r="F98" i="1"/>
  <c r="G98" i="1" s="1"/>
  <c r="F97" i="1"/>
  <c r="G97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7" i="1"/>
  <c r="G57" i="1" s="1"/>
  <c r="F56" i="1"/>
  <c r="G56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</calcChain>
</file>

<file path=xl/sharedStrings.xml><?xml version="1.0" encoding="utf-8"?>
<sst xmlns="http://schemas.openxmlformats.org/spreadsheetml/2006/main" count="455" uniqueCount="274">
  <si>
    <t xml:space="preserve"> </t>
  </si>
  <si>
    <t xml:space="preserve">                    SHREE POTHIES ♦ RR PRYO TECH ♦ MOTHERS ♦ WOW STAR ♦ STAR VEL ♦ AJANTA</t>
  </si>
  <si>
    <t xml:space="preserve">Contact No :  7010400258, 9600333302   www.sivakasimuthucrackers.com   Email : sivakasimuthucrackers@gmail.com                                                                                                                            </t>
  </si>
  <si>
    <t>Address :</t>
  </si>
  <si>
    <t>Discount %</t>
  </si>
  <si>
    <t>Email id :</t>
  </si>
  <si>
    <t>Total</t>
  </si>
  <si>
    <t>Sl.No</t>
  </si>
  <si>
    <t>Description</t>
  </si>
  <si>
    <t>Unit</t>
  </si>
  <si>
    <t>Qty Req.</t>
  </si>
  <si>
    <t xml:space="preserve">    Amount</t>
  </si>
  <si>
    <t>Net Amount</t>
  </si>
  <si>
    <t>Siize / Pcs</t>
  </si>
  <si>
    <t>Rate</t>
  </si>
  <si>
    <t>Qnty Req</t>
  </si>
  <si>
    <t>Amount</t>
  </si>
  <si>
    <t>SPARKLERS</t>
  </si>
  <si>
    <t>7 CM Electric Sparklers</t>
  </si>
  <si>
    <t>10 pcs</t>
  </si>
  <si>
    <t>7 CM Colour / Crackling Sparklers</t>
  </si>
  <si>
    <t>7 CM Green Sparklers</t>
  </si>
  <si>
    <t>7 CM Red Sparklers</t>
  </si>
  <si>
    <t>10 CM Electric</t>
  </si>
  <si>
    <t>10 CM Colour</t>
  </si>
  <si>
    <t>10 CM GREEN</t>
  </si>
  <si>
    <t>10 CM RED</t>
  </si>
  <si>
    <t>12 CM Electric Sparklers</t>
  </si>
  <si>
    <t>12 CM Colour / Crackling Sparklers</t>
  </si>
  <si>
    <t>12  CM Green Sparklers</t>
  </si>
  <si>
    <t>12 CM Red Sparklers</t>
  </si>
  <si>
    <t>15 CM Electric Sparklers</t>
  </si>
  <si>
    <t>15 CM Colour / Crackling Sparklers</t>
  </si>
  <si>
    <t>30 CM Electric Sparklers</t>
  </si>
  <si>
    <t>5pcs</t>
  </si>
  <si>
    <t>30 CM Colour / Crackling Sparklers</t>
  </si>
  <si>
    <t>15  CM Green Sparklers</t>
  </si>
  <si>
    <t>15 CM Red Sparklers</t>
  </si>
  <si>
    <t>30 CM Green Sparklers</t>
  </si>
  <si>
    <t>30 CM Red Sparklers</t>
  </si>
  <si>
    <t>50 CM Colour / Crackling Sparklers</t>
  </si>
  <si>
    <t>50 CM Red Sparklers</t>
  </si>
  <si>
    <t>50 CM Green Sparklers</t>
  </si>
  <si>
    <t>50 CM Electric Sparklers</t>
  </si>
  <si>
    <t>Rotating Sparklers 5 in 1</t>
  </si>
  <si>
    <t>1 pc</t>
  </si>
  <si>
    <t>Love sparklers</t>
  </si>
  <si>
    <t>1pc</t>
  </si>
  <si>
    <t>FLOWER POTS</t>
  </si>
  <si>
    <t xml:space="preserve">Flower Pots Big </t>
  </si>
  <si>
    <t>10pcs</t>
  </si>
  <si>
    <t>Flower Pots Special</t>
  </si>
  <si>
    <t>Flower Pots Ashoka</t>
  </si>
  <si>
    <t xml:space="preserve">Colour Koti </t>
  </si>
  <si>
    <t>Colour Koti Delax</t>
  </si>
  <si>
    <t>Tricolour</t>
  </si>
  <si>
    <t>GROUND CHAKKAR</t>
  </si>
  <si>
    <t>Ground Chakkar Big ( 10 PC )</t>
  </si>
  <si>
    <t>Ground Chakkar Big ( 25 PC )</t>
  </si>
  <si>
    <t>25pcs</t>
  </si>
  <si>
    <t>Ground Chakkar Special</t>
  </si>
  <si>
    <t>Ground Chakkar Deluxe</t>
  </si>
  <si>
    <t>4x4 Wheel</t>
  </si>
  <si>
    <t>Wire chakkra</t>
  </si>
  <si>
    <t>Disco wheel</t>
  </si>
  <si>
    <t>Siren</t>
  </si>
  <si>
    <t>Circus (Jumbing chakkara)</t>
  </si>
  <si>
    <t>NOVEL CRACKERS</t>
  </si>
  <si>
    <t>Twinkling Star 45cm</t>
  </si>
  <si>
    <t>4" Twinkling Star Dlx</t>
  </si>
  <si>
    <t>KIDS ZONE</t>
  </si>
  <si>
    <t>`</t>
  </si>
  <si>
    <t>Butterfly</t>
  </si>
  <si>
    <t>Ninja spinner (Bambaram)</t>
  </si>
  <si>
    <t>Helicopter</t>
  </si>
  <si>
    <t>Photoflash</t>
  </si>
  <si>
    <t>Magic land</t>
  </si>
  <si>
    <t>Zee boomba</t>
  </si>
  <si>
    <t>Electric stone</t>
  </si>
  <si>
    <t>Snake tablet</t>
  </si>
  <si>
    <t>KIDS CRACKERS</t>
  </si>
  <si>
    <t>Emu kozhi</t>
  </si>
  <si>
    <t>3pcs</t>
  </si>
  <si>
    <t>Top Gun</t>
  </si>
  <si>
    <t>Kitkat</t>
  </si>
  <si>
    <t>Tank</t>
  </si>
  <si>
    <t>Sword</t>
  </si>
  <si>
    <t>Cricket bat</t>
  </si>
  <si>
    <t>Race Car 145</t>
  </si>
  <si>
    <t>2pcs</t>
  </si>
  <si>
    <t>Fantasy Lion</t>
  </si>
  <si>
    <t>Fantasy Elephant</t>
  </si>
  <si>
    <t>NEW ARRIVALS</t>
  </si>
  <si>
    <t>Vel</t>
  </si>
  <si>
    <t>Cannon Ball</t>
  </si>
  <si>
    <t>6pcs</t>
  </si>
  <si>
    <t>Gadayutham</t>
  </si>
  <si>
    <t>Gitar 155</t>
  </si>
  <si>
    <t>MANNY</t>
  </si>
  <si>
    <t>SIMBA</t>
  </si>
  <si>
    <t>BUJI</t>
  </si>
  <si>
    <t>DRAGONS</t>
  </si>
  <si>
    <t>Thor - Hammer</t>
  </si>
  <si>
    <t>I Cone</t>
  </si>
  <si>
    <t>Moana</t>
  </si>
  <si>
    <t>Chotta Bheem</t>
  </si>
  <si>
    <t>Mottu Patlu</t>
  </si>
  <si>
    <t>Bommi &amp; Friends</t>
  </si>
  <si>
    <t xml:space="preserve"> GUN</t>
  </si>
  <si>
    <t>Sony Pirates Gun with Ring</t>
  </si>
  <si>
    <t xml:space="preserve">Terminator gun </t>
  </si>
  <si>
    <t>PENCIL</t>
  </si>
  <si>
    <t>Lollipop Pencil</t>
  </si>
  <si>
    <t>Sivakasi Pencil</t>
  </si>
  <si>
    <t>Selfi stick</t>
  </si>
  <si>
    <t>4pcs</t>
  </si>
  <si>
    <t>pencil</t>
  </si>
  <si>
    <t>3pc</t>
  </si>
  <si>
    <t xml:space="preserve">Smoke </t>
  </si>
  <si>
    <t>MATCH BOXES / Sticks</t>
  </si>
  <si>
    <t>Colour Match box</t>
  </si>
  <si>
    <t>Royal Mtach Box</t>
  </si>
  <si>
    <t>ROCKET</t>
  </si>
  <si>
    <t>Whistling rocket</t>
  </si>
  <si>
    <t>Colour rocket</t>
  </si>
  <si>
    <t>Rocket bomb</t>
  </si>
  <si>
    <t>BIJILI</t>
  </si>
  <si>
    <t>Red bijili</t>
  </si>
  <si>
    <t>100pcs</t>
  </si>
  <si>
    <t>Stripped Bijili</t>
  </si>
  <si>
    <t>Old is Gold</t>
  </si>
  <si>
    <t>SPL FOUNTAIN (5Pcs)</t>
  </si>
  <si>
    <t>Sun light</t>
  </si>
  <si>
    <t>Star light</t>
  </si>
  <si>
    <t>Moon light</t>
  </si>
  <si>
    <t>Peacock Feather</t>
  </si>
  <si>
    <t>Golden Feather</t>
  </si>
  <si>
    <t>king star</t>
  </si>
  <si>
    <t>IPL Fountain</t>
  </si>
  <si>
    <t>21/4" MINI COLOR FOUNTAIN</t>
  </si>
  <si>
    <t>Bacardi Red</t>
  </si>
  <si>
    <t>Bacardi White</t>
  </si>
  <si>
    <t>Bacardi Green</t>
  </si>
  <si>
    <t>Bacardi Gold</t>
  </si>
  <si>
    <t>Bacardi Red &amp; Green</t>
  </si>
  <si>
    <t>3" FOUNTAIN (5PCs)</t>
  </si>
  <si>
    <t>Red Apple</t>
  </si>
  <si>
    <t>Carnival Funfair</t>
  </si>
  <si>
    <t>Mr.Big</t>
  </si>
  <si>
    <t>Tooty Frootiy</t>
  </si>
  <si>
    <t xml:space="preserve">Bingo Music </t>
  </si>
  <si>
    <t>Party Time</t>
  </si>
  <si>
    <t>4" MULTI COLOUR FOUNTAINS</t>
  </si>
  <si>
    <t>Tango Red</t>
  </si>
  <si>
    <t>Tango Green</t>
  </si>
  <si>
    <t>Tango White</t>
  </si>
  <si>
    <t>Tango Gold</t>
  </si>
  <si>
    <t xml:space="preserve">Tango Red &amp; Green </t>
  </si>
  <si>
    <t>5" FOUNTAIN (2PCs)</t>
  </si>
  <si>
    <t>Cock Fight</t>
  </si>
  <si>
    <t>2pc</t>
  </si>
  <si>
    <t>Ultra Voltage</t>
  </si>
  <si>
    <t>Mojito</t>
  </si>
  <si>
    <t>Pride Popcorn</t>
  </si>
  <si>
    <t>Peacock</t>
  </si>
  <si>
    <t>Lollipops</t>
  </si>
  <si>
    <t>6" FOUNTAIN (DOUBLE STEP)</t>
  </si>
  <si>
    <t>Karaoke Nigth</t>
  </si>
  <si>
    <t>Jazzmusic</t>
  </si>
  <si>
    <t>Dr.Pepper</t>
  </si>
  <si>
    <t>Big Bang</t>
  </si>
  <si>
    <t xml:space="preserve">8" FOUNTAIN </t>
  </si>
  <si>
    <t>Mr.Bean</t>
  </si>
  <si>
    <t>Sizzling Lego</t>
  </si>
  <si>
    <t>8" Triple Monkey</t>
  </si>
  <si>
    <t>8" Double Docker</t>
  </si>
  <si>
    <t>Peacock fountains</t>
  </si>
  <si>
    <t>Bada Peacock</t>
  </si>
  <si>
    <t>Peacock mixed</t>
  </si>
  <si>
    <t>SOUND CRACKERS</t>
  </si>
  <si>
    <t>2 3/4 Kuruvi</t>
  </si>
  <si>
    <t>5pc</t>
  </si>
  <si>
    <t>3 1/2" Lakshmi / Parrot / Butterfly</t>
  </si>
  <si>
    <t xml:space="preserve">4" Lakshmi / Parrot </t>
  </si>
  <si>
    <t>4 Delex lakshmi</t>
  </si>
  <si>
    <t>4" Gold Lakhmi</t>
  </si>
  <si>
    <t>5" Mega delex</t>
  </si>
  <si>
    <t>6" Mega delex</t>
  </si>
  <si>
    <t>BOMB</t>
  </si>
  <si>
    <t>Silver bomb 1/4kg</t>
  </si>
  <si>
    <t>Gold bomb 1/2kg</t>
  </si>
  <si>
    <t>Diamond bomb 1kg</t>
  </si>
  <si>
    <t>Bullet</t>
  </si>
  <si>
    <t>Atom bomb</t>
  </si>
  <si>
    <t>Hydro bomb</t>
  </si>
  <si>
    <t>King of King bomb</t>
  </si>
  <si>
    <t>Ganga jamuna</t>
  </si>
  <si>
    <t>Money bank</t>
  </si>
  <si>
    <t>Classic Bomb</t>
  </si>
  <si>
    <t>DIGITAL WALA</t>
  </si>
  <si>
    <t>90 Wats</t>
  </si>
  <si>
    <t>Shin Chan</t>
  </si>
  <si>
    <t xml:space="preserve">1K </t>
  </si>
  <si>
    <t xml:space="preserve">2K </t>
  </si>
  <si>
    <t xml:space="preserve">5K </t>
  </si>
  <si>
    <t xml:space="preserve">10K </t>
  </si>
  <si>
    <t>SMALL FANCY</t>
  </si>
  <si>
    <t>Chotta fancy</t>
  </si>
  <si>
    <t>Penta Magic( 5 pc</t>
  </si>
  <si>
    <t>2" FANCY</t>
  </si>
  <si>
    <t>New yark</t>
  </si>
  <si>
    <t>Chennai</t>
  </si>
  <si>
    <t>London</t>
  </si>
  <si>
    <t>Paris</t>
  </si>
  <si>
    <t>Berlin</t>
  </si>
  <si>
    <t>Rome</t>
  </si>
  <si>
    <t>FANCY PIPE (MULTI COLOUR)</t>
  </si>
  <si>
    <t>Google series (3 in 1)</t>
  </si>
  <si>
    <t xml:space="preserve">4" Nayagara </t>
  </si>
  <si>
    <t>DJ Fox</t>
  </si>
  <si>
    <t>Rage note</t>
  </si>
  <si>
    <t>Loud speaker</t>
  </si>
  <si>
    <t>Scorpion</t>
  </si>
  <si>
    <t>Raspy bark</t>
  </si>
  <si>
    <t>78'' 19 '' WOW SERIES FANCY PIPES</t>
  </si>
  <si>
    <t>Wow Pink</t>
  </si>
  <si>
    <t>Wow Purple</t>
  </si>
  <si>
    <t>Wow Blue</t>
  </si>
  <si>
    <t>Wow Orange</t>
  </si>
  <si>
    <t>78'' 19 ''  SPL  FANCY PIPES</t>
  </si>
  <si>
    <t>Golden Eye</t>
  </si>
  <si>
    <t>Texas Dlight</t>
  </si>
  <si>
    <t>7 WONDER</t>
  </si>
  <si>
    <t>78'' 19 '' TOWER SERIES FANCY PIPES</t>
  </si>
  <si>
    <t>Burj Khalif</t>
  </si>
  <si>
    <t>Eiffel Tower</t>
  </si>
  <si>
    <t>Taj Mahal</t>
  </si>
  <si>
    <t>White House</t>
  </si>
  <si>
    <t>Pyramid</t>
  </si>
  <si>
    <t>Palm Island</t>
  </si>
  <si>
    <t>78'' 19 '' DOUBLE BALL  FANCY PIPES</t>
  </si>
  <si>
    <t>Double ball</t>
  </si>
  <si>
    <t>Mummy Daddy</t>
  </si>
  <si>
    <t>Tom &amp; Cherry</t>
  </si>
  <si>
    <t>3 Step Pipe</t>
  </si>
  <si>
    <t>MULTI COLOUR SHOTS</t>
  </si>
  <si>
    <t>Love Dose (6Shots)</t>
  </si>
  <si>
    <t>7 Shot</t>
  </si>
  <si>
    <t>12 Shot</t>
  </si>
  <si>
    <t>MEGA JUMPERS _ MULTI COLOUR SHOTS</t>
  </si>
  <si>
    <t>25 Shot</t>
  </si>
  <si>
    <t>30 Shot</t>
  </si>
  <si>
    <t>30 Shot spl</t>
  </si>
  <si>
    <t>30 Shot dlx(multi colour)</t>
  </si>
  <si>
    <t>60 Shot</t>
  </si>
  <si>
    <t>120 Shot</t>
  </si>
  <si>
    <t>240 Shot</t>
  </si>
  <si>
    <t xml:space="preserve">10*10 shot </t>
  </si>
  <si>
    <t>GIFT BOX</t>
  </si>
  <si>
    <t>Ganapathy  (20 Items)</t>
  </si>
  <si>
    <t>Murugan  (25 Items)</t>
  </si>
  <si>
    <t>Krishna  (30 Items)</t>
  </si>
  <si>
    <t>Lakshmi  (42 Items)</t>
  </si>
  <si>
    <t>Thirupathy  (50 Items)</t>
  </si>
  <si>
    <t>FAMILY PACK</t>
  </si>
  <si>
    <t>RAJA RANI (COUPLES COMBO PACK)</t>
  </si>
  <si>
    <t>VARANAM AYIRAM (COUBLES WITH KIDS COMBO PACK)</t>
  </si>
  <si>
    <t>PASANGA (FRIENDS COMBO PACK)</t>
  </si>
  <si>
    <t>ANANTHAM (MEGA FAMILY COMBO PACK)</t>
  </si>
  <si>
    <t>KALAKALPPU (JOIN FAMILY COMBO PACK)</t>
  </si>
  <si>
    <t>NOTES :</t>
  </si>
  <si>
    <r>
      <rPr>
        <sz val="9"/>
        <rFont val="Arial"/>
      </rPr>
      <t>• Please place the order on or before 10/10/25,</t>
    </r>
    <r>
      <rPr>
        <b/>
        <sz val="9"/>
        <color rgb="FF993300"/>
        <rFont val="Arial"/>
      </rPr>
      <t xml:space="preserve"> </t>
    </r>
    <r>
      <rPr>
        <sz val="9"/>
        <rFont val="Arial"/>
      </rPr>
      <t xml:space="preserve"> </t>
    </r>
    <r>
      <rPr>
        <b/>
        <sz val="9"/>
        <color rgb="FF003366"/>
        <rFont val="Arial"/>
      </rPr>
      <t>Whatsapp to 7010400258, 9600333302</t>
    </r>
  </si>
  <si>
    <t>• Minimum Order Value Rs 3000 &amp; No discount for Gift Boxes &amp; family packs /  Card Payments accepted</t>
  </si>
  <si>
    <t>• Chennai Delivery Locations : Tambaram, Pallavaram,T Nagar,Velacherry,Chengalpatu,Sinthathripet,Walltax Road, Koyambedu,      Ambattur,Chengalpat,Vandalur,Redhills,Poonamallee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</si>
</sst>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Calibri"/>
      <scheme val="minor"/>
    </font>
    <font>
      <sz val="9"/>
      <name val="Arial"/>
    </font>
    <font>
      <sz val="11"/>
      <name val="Calibri"/>
    </font>
    <font>
      <sz val="11"/>
      <name val="Arial"/>
    </font>
    <font>
      <b/>
      <sz val="9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sz val="11"/>
      <name val="Calibri"/>
    </font>
    <font>
      <sz val="8"/>
      <name val="Arial"/>
    </font>
    <font>
      <b/>
      <sz val="8"/>
      <name val="Arial"/>
    </font>
    <font>
      <b/>
      <sz val="9"/>
      <color rgb="FF17365D"/>
      <name val="Arial"/>
    </font>
    <font>
      <sz val="9"/>
      <name val="Calibri"/>
    </font>
    <font>
      <b/>
      <sz val="10"/>
      <name val="Calibri"/>
    </font>
    <font>
      <b/>
      <sz val="10"/>
      <name val="Arial"/>
    </font>
    <font>
      <b/>
      <sz val="11"/>
      <name val="Calibri"/>
    </font>
    <font>
      <b/>
      <u/>
      <sz val="9"/>
      <name val="Arial"/>
    </font>
    <font>
      <sz val="9"/>
      <name val="Cambria"/>
    </font>
    <font>
      <sz val="10"/>
      <color rgb="FF000000"/>
      <name val="Arial"/>
    </font>
    <font>
      <b/>
      <sz val="9"/>
      <color rgb="FF993300"/>
      <name val="Arial"/>
    </font>
    <font>
      <b/>
      <sz val="9"/>
      <color rgb="FF003366"/>
      <name val="Arial"/>
    </font>
  </fonts>
  <fills count="5">
    <fill>
      <patternFill patternType="none"/>
    </fill>
    <fill>
      <patternFill patternType="gray125"/>
    </fill>
    <fill>
      <patternFill patternType="solid">
        <fgColor rgb="FFCC3399"/>
        <bgColor rgb="FFCC3399"/>
      </patternFill>
    </fill>
    <fill>
      <patternFill patternType="solid">
        <fgColor rgb="FFDCE5F1"/>
        <bgColor rgb="FFDCE5F1"/>
      </patternFill>
    </fill>
    <fill>
      <patternFill patternType="solid">
        <fgColor rgb="FFF2DCDB"/>
        <bgColor rgb="FFF2DCDB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2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2" fontId="6" fillId="3" borderId="4" xfId="0" applyNumberFormat="1" applyFont="1" applyFill="1" applyBorder="1" applyAlignment="1">
      <alignment horizontal="left"/>
    </xf>
    <xf numFmtId="1" fontId="6" fillId="3" borderId="4" xfId="0" applyNumberFormat="1" applyFont="1" applyFill="1" applyBorder="1" applyAlignment="1">
      <alignment horizontal="left"/>
    </xf>
    <xf numFmtId="2" fontId="7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2" fontId="6" fillId="4" borderId="4" xfId="0" applyNumberFormat="1" applyFont="1" applyFill="1" applyBorder="1" applyAlignment="1">
      <alignment horizontal="left"/>
    </xf>
    <xf numFmtId="2" fontId="7" fillId="4" borderId="4" xfId="0" applyNumberFormat="1" applyFont="1" applyFill="1" applyBorder="1" applyAlignment="1">
      <alignment horizontal="left"/>
    </xf>
    <xf numFmtId="1" fontId="8" fillId="0" borderId="4" xfId="0" applyNumberFormat="1" applyFont="1" applyBorder="1" applyAlignment="1">
      <alignment horizontal="left"/>
    </xf>
    <xf numFmtId="2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left" vertical="center" wrapText="1"/>
    </xf>
    <xf numFmtId="2" fontId="10" fillId="2" borderId="4" xfId="0" applyNumberFormat="1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1" fontId="7" fillId="0" borderId="4" xfId="0" applyNumberFormat="1" applyFont="1" applyBorder="1" applyAlignment="1">
      <alignment horizontal="left"/>
    </xf>
    <xf numFmtId="0" fontId="8" fillId="0" borderId="0" xfId="0" applyFont="1"/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Border="1"/>
    <xf numFmtId="0" fontId="14" fillId="2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6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left"/>
    </xf>
    <xf numFmtId="0" fontId="1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2" fontId="6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95250</xdr:rowOff>
    </xdr:from>
    <xdr:ext cx="6048375" cy="285750"/>
    <xdr:sp macro="" textlink="">
      <xdr:nvSpPr>
        <xdr:cNvPr id="6" name="rect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3825" y="95250"/>
          <a:ext cx="6048375" cy="292038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lvl="0" algn="l"/>
          <a:r>
            <a:rPr lang="en-US" altLang="zh-CN" sz="2800" b="1">
              <a:solidFill>
                <a:schemeClr val="bg1"/>
              </a:solidFill>
              <a:latin typeface="Aharoni" pitchFamily="2" charset="-79"/>
              <a:ea typeface="Berlin Sans FB Demi" panose="00000000000000000000" charset="0"/>
              <a:cs typeface="Aharoni" pitchFamily="2" charset="-79"/>
            </a:rPr>
            <a:t>                   Muthu Crackers</a:t>
          </a:r>
        </a:p>
      </xdr:txBody>
    </xdr:sp>
    <xdr:clientData fLocksWithSheet="0"/>
  </xdr:oneCellAnchor>
  <xdr:oneCellAnchor>
    <xdr:from>
      <xdr:col>0</xdr:col>
      <xdr:colOff>0</xdr:colOff>
      <xdr:row>6</xdr:row>
      <xdr:rowOff>0</xdr:rowOff>
    </xdr:from>
    <xdr:ext cx="1219200" cy="104775"/>
    <xdr:sp macro="" textlink="">
      <xdr:nvSpPr>
        <xdr:cNvPr id="7" name="rect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1657350"/>
          <a:ext cx="1219201" cy="111063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lvl="0" algn="l"/>
          <a:r>
            <a:rPr lang="en-US" altLang="zh-CN" sz="2800" b="1">
              <a:solidFill>
                <a:schemeClr val="bg1"/>
              </a:solidFill>
              <a:latin typeface="Aharoni" pitchFamily="2" charset="-79"/>
              <a:ea typeface="Berlin Sans FB Demi" panose="00000000000000000000" charset="0"/>
              <a:cs typeface="Aharoni" pitchFamily="2" charset="-79"/>
            </a:rPr>
            <a:t>                   Muthu Crackers</a:t>
          </a:r>
        </a:p>
      </xdr:txBody>
    </xdr:sp>
    <xdr:clientData fLocksWithSheet="0"/>
  </xdr:oneCellAnchor>
  <xdr:oneCellAnchor>
    <xdr:from>
      <xdr:col>0</xdr:col>
      <xdr:colOff>0</xdr:colOff>
      <xdr:row>0</xdr:row>
      <xdr:rowOff>95250</xdr:rowOff>
    </xdr:from>
    <xdr:ext cx="2066925" cy="342900"/>
    <xdr:sp macro="" textlink="">
      <xdr:nvSpPr>
        <xdr:cNvPr id="8" name="rect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95250"/>
          <a:ext cx="3771900" cy="339663"/>
        </a:xfrm>
        <a:prstGeom prst="rect">
          <a:avLst/>
        </a:prstGeom>
        <a:noFill/>
        <a:ln w="25400" cap="flat" cmpd="sng" algn="ctr">
          <a:noFill/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lvl="0" algn="l"/>
          <a:r>
            <a:rPr lang="en-US" altLang="zh-CN" sz="2800" b="1">
              <a:solidFill>
                <a:schemeClr val="bg1"/>
              </a:solidFill>
              <a:latin typeface="Aharoni" pitchFamily="2" charset="-79"/>
              <a:ea typeface="Berlin Sans FB Demi" panose="00000000000000000000" charset="0"/>
              <a:cs typeface="Aharoni" pitchFamily="2" charset="-79"/>
            </a:rPr>
            <a:t>              Sivakasi Muthu Crackers</a:t>
          </a:r>
        </a:p>
      </xdr:txBody>
    </xdr:sp>
    <xdr:clientData fLocksWithSheet="0"/>
  </xdr:oneCellAnchor>
  <xdr:oneCellAnchor>
    <xdr:from>
      <xdr:col>0</xdr:col>
      <xdr:colOff>66675</xdr:colOff>
      <xdr:row>1</xdr:row>
      <xdr:rowOff>38100</xdr:rowOff>
    </xdr:from>
    <xdr:ext cx="676275" cy="438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733425</xdr:colOff>
      <xdr:row>1</xdr:row>
      <xdr:rowOff>38100</xdr:rowOff>
    </xdr:from>
    <xdr:ext cx="323850" cy="47625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3"/>
  <sheetViews>
    <sheetView tabSelected="1" topLeftCell="A263" workbookViewId="0">
      <selection activeCell="E10" sqref="E10"/>
    </sheetView>
  </sheetViews>
  <sheetFormatPr defaultColWidth="14.44140625" defaultRowHeight="15" customHeight="1"/>
  <cols>
    <col min="1" max="1" width="7.6640625" customWidth="1"/>
    <col min="2" max="2" width="32.33203125" customWidth="1"/>
    <col min="3" max="4" width="9.44140625" customWidth="1"/>
    <col min="5" max="5" width="8.5546875" customWidth="1"/>
    <col min="6" max="6" width="9.6640625" customWidth="1"/>
    <col min="7" max="7" width="12.44140625" customWidth="1"/>
    <col min="8" max="11" width="8.6640625" customWidth="1"/>
  </cols>
  <sheetData>
    <row r="1" spans="1:11" ht="33.75" customHeight="1">
      <c r="A1" s="61" t="s">
        <v>0</v>
      </c>
      <c r="B1" s="56"/>
      <c r="C1" s="56"/>
      <c r="D1" s="56"/>
      <c r="E1" s="56"/>
      <c r="F1" s="56"/>
      <c r="G1" s="57"/>
      <c r="H1" s="1"/>
      <c r="I1" s="1"/>
      <c r="J1" s="1"/>
      <c r="K1" s="1"/>
    </row>
    <row r="2" spans="1:11" ht="29.25" customHeight="1">
      <c r="A2" s="62" t="s">
        <v>1</v>
      </c>
      <c r="B2" s="56"/>
      <c r="C2" s="56"/>
      <c r="D2" s="56"/>
      <c r="E2" s="56"/>
      <c r="F2" s="57"/>
      <c r="G2" s="2"/>
      <c r="H2" s="1"/>
      <c r="I2" s="1"/>
      <c r="J2" s="1"/>
      <c r="K2" s="1"/>
    </row>
    <row r="3" spans="1:11" ht="22.5" customHeight="1">
      <c r="A3" s="55" t="s">
        <v>2</v>
      </c>
      <c r="B3" s="56"/>
      <c r="C3" s="56"/>
      <c r="D3" s="56"/>
      <c r="E3" s="56"/>
      <c r="F3" s="57"/>
      <c r="G3" s="2"/>
      <c r="H3" s="1"/>
      <c r="I3" s="1"/>
      <c r="J3" s="1"/>
      <c r="K3" s="1"/>
    </row>
    <row r="4" spans="1:11" ht="15" customHeight="1">
      <c r="A4" s="3" t="s">
        <v>3</v>
      </c>
      <c r="B4" s="58"/>
      <c r="C4" s="57"/>
      <c r="D4" s="4" t="s">
        <v>4</v>
      </c>
      <c r="E4" s="5">
        <v>80</v>
      </c>
      <c r="F4" s="6"/>
      <c r="G4" s="7"/>
    </row>
    <row r="5" spans="1:11" ht="15" customHeight="1">
      <c r="A5" s="3" t="s">
        <v>5</v>
      </c>
      <c r="B5" s="63"/>
      <c r="C5" s="57"/>
      <c r="D5" s="8" t="s">
        <v>6</v>
      </c>
      <c r="E5" s="9"/>
      <c r="F5" s="10"/>
      <c r="G5" s="11"/>
    </row>
    <row r="6" spans="1:11" ht="14.4">
      <c r="A6" s="12" t="s">
        <v>7</v>
      </c>
      <c r="B6" s="13" t="s">
        <v>8</v>
      </c>
      <c r="C6" s="14" t="s">
        <v>9</v>
      </c>
      <c r="D6" s="15" t="s">
        <v>10</v>
      </c>
      <c r="E6" s="16" t="s">
        <v>11</v>
      </c>
      <c r="F6" s="13" t="s">
        <v>12</v>
      </c>
      <c r="G6" s="17"/>
    </row>
    <row r="7" spans="1:11" ht="14.4">
      <c r="A7" s="12" t="s">
        <v>7</v>
      </c>
      <c r="B7" s="18" t="s">
        <v>8</v>
      </c>
      <c r="C7" s="19" t="s">
        <v>13</v>
      </c>
      <c r="D7" s="19" t="s">
        <v>14</v>
      </c>
      <c r="E7" s="19" t="s">
        <v>15</v>
      </c>
      <c r="F7" s="19" t="s">
        <v>16</v>
      </c>
      <c r="G7" s="19" t="s">
        <v>12</v>
      </c>
    </row>
    <row r="8" spans="1:11" ht="14.4">
      <c r="A8" s="20"/>
      <c r="B8" s="19" t="s">
        <v>17</v>
      </c>
      <c r="C8" s="17"/>
      <c r="D8" s="17"/>
      <c r="E8" s="17"/>
      <c r="F8" s="17"/>
      <c r="G8" s="17"/>
    </row>
    <row r="9" spans="1:11" ht="14.4">
      <c r="A9" s="21">
        <v>1</v>
      </c>
      <c r="B9" s="22" t="s">
        <v>18</v>
      </c>
      <c r="C9" s="22" t="s">
        <v>19</v>
      </c>
      <c r="D9" s="7">
        <v>65</v>
      </c>
      <c r="E9" s="22">
        <v>1</v>
      </c>
      <c r="F9" s="22">
        <f t="shared" ref="F9:F34" si="0">E9*D9</f>
        <v>65</v>
      </c>
      <c r="G9" s="23">
        <f>F9-(F9*E4)/100</f>
        <v>13</v>
      </c>
      <c r="H9" s="24"/>
      <c r="I9" s="24"/>
      <c r="J9" s="24"/>
      <c r="K9" s="24"/>
    </row>
    <row r="10" spans="1:11" ht="14.4">
      <c r="A10" s="21">
        <v>2</v>
      </c>
      <c r="B10" s="22" t="s">
        <v>20</v>
      </c>
      <c r="C10" s="22" t="s">
        <v>19</v>
      </c>
      <c r="D10" s="7">
        <v>70</v>
      </c>
      <c r="E10" s="22">
        <v>1</v>
      </c>
      <c r="F10" s="22">
        <f t="shared" si="0"/>
        <v>70</v>
      </c>
      <c r="G10" s="23">
        <f>F10-(F10*E4)/100</f>
        <v>14</v>
      </c>
      <c r="H10" s="24"/>
      <c r="I10" s="24"/>
      <c r="J10" s="24"/>
      <c r="K10" s="24"/>
    </row>
    <row r="11" spans="1:11" ht="14.4">
      <c r="A11" s="21">
        <v>3</v>
      </c>
      <c r="B11" s="22" t="s">
        <v>21</v>
      </c>
      <c r="C11" s="22" t="s">
        <v>19</v>
      </c>
      <c r="D11" s="7">
        <v>75</v>
      </c>
      <c r="E11" s="22">
        <v>1</v>
      </c>
      <c r="F11" s="22">
        <f t="shared" si="0"/>
        <v>75</v>
      </c>
      <c r="G11" s="23">
        <f>F11-(F11*E4)/100</f>
        <v>15</v>
      </c>
      <c r="H11" s="24"/>
      <c r="I11" s="24"/>
      <c r="J11" s="24"/>
      <c r="K11" s="24"/>
    </row>
    <row r="12" spans="1:11" ht="14.4">
      <c r="A12" s="21">
        <v>4</v>
      </c>
      <c r="B12" s="22" t="s">
        <v>22</v>
      </c>
      <c r="C12" s="22" t="s">
        <v>19</v>
      </c>
      <c r="D12" s="7">
        <v>85</v>
      </c>
      <c r="E12" s="22">
        <v>1</v>
      </c>
      <c r="F12" s="22">
        <f t="shared" si="0"/>
        <v>85</v>
      </c>
      <c r="G12" s="23">
        <f>F12-(F12*E4)/100</f>
        <v>17</v>
      </c>
      <c r="H12" s="24"/>
      <c r="I12" s="24"/>
      <c r="J12" s="24"/>
      <c r="K12" s="24"/>
    </row>
    <row r="13" spans="1:11" ht="14.4">
      <c r="A13" s="21">
        <v>5</v>
      </c>
      <c r="B13" s="22" t="s">
        <v>23</v>
      </c>
      <c r="C13" s="22" t="s">
        <v>19</v>
      </c>
      <c r="D13" s="7">
        <v>80</v>
      </c>
      <c r="E13" s="22">
        <v>1</v>
      </c>
      <c r="F13" s="22">
        <f t="shared" si="0"/>
        <v>80</v>
      </c>
      <c r="G13" s="23">
        <f>F13-(F13*E4)/100</f>
        <v>16</v>
      </c>
      <c r="H13" s="24"/>
      <c r="I13" s="24"/>
      <c r="J13" s="24"/>
      <c r="K13" s="24"/>
    </row>
    <row r="14" spans="1:11" ht="14.4">
      <c r="A14" s="21">
        <v>6</v>
      </c>
      <c r="B14" s="22" t="s">
        <v>24</v>
      </c>
      <c r="C14" s="22" t="s">
        <v>19</v>
      </c>
      <c r="D14" s="7">
        <v>85</v>
      </c>
      <c r="E14" s="22">
        <v>1</v>
      </c>
      <c r="F14" s="22">
        <f t="shared" si="0"/>
        <v>85</v>
      </c>
      <c r="G14" s="23">
        <f>F14-(F14*E4)/100</f>
        <v>17</v>
      </c>
      <c r="H14" s="24"/>
      <c r="I14" s="24"/>
      <c r="J14" s="24"/>
      <c r="K14" s="24"/>
    </row>
    <row r="15" spans="1:11" ht="14.4">
      <c r="A15" s="21">
        <v>7</v>
      </c>
      <c r="B15" s="22" t="s">
        <v>25</v>
      </c>
      <c r="C15" s="22" t="s">
        <v>19</v>
      </c>
      <c r="D15" s="7">
        <v>100</v>
      </c>
      <c r="E15" s="22">
        <v>1</v>
      </c>
      <c r="F15" s="22">
        <f t="shared" si="0"/>
        <v>100</v>
      </c>
      <c r="G15" s="23">
        <f>F15-(F15*E4)/100</f>
        <v>20</v>
      </c>
      <c r="H15" s="24"/>
      <c r="I15" s="24"/>
      <c r="J15" s="24"/>
      <c r="K15" s="24"/>
    </row>
    <row r="16" spans="1:11" ht="14.4">
      <c r="A16" s="21">
        <v>8</v>
      </c>
      <c r="B16" s="22" t="s">
        <v>26</v>
      </c>
      <c r="C16" s="22" t="s">
        <v>19</v>
      </c>
      <c r="D16" s="7">
        <v>110</v>
      </c>
      <c r="E16" s="22">
        <v>1</v>
      </c>
      <c r="F16" s="22">
        <f t="shared" si="0"/>
        <v>110</v>
      </c>
      <c r="G16" s="23">
        <f>F16-(F16*E4)/100</f>
        <v>22</v>
      </c>
      <c r="H16" s="24"/>
      <c r="I16" s="24"/>
      <c r="J16" s="24"/>
      <c r="K16" s="24"/>
    </row>
    <row r="17" spans="1:11" ht="14.4">
      <c r="A17" s="21">
        <v>9</v>
      </c>
      <c r="B17" s="22" t="s">
        <v>27</v>
      </c>
      <c r="C17" s="22" t="s">
        <v>19</v>
      </c>
      <c r="D17" s="7">
        <v>115</v>
      </c>
      <c r="E17" s="22">
        <v>1</v>
      </c>
      <c r="F17" s="22">
        <f t="shared" si="0"/>
        <v>115</v>
      </c>
      <c r="G17" s="23">
        <f>F17-(F17*E4)/100</f>
        <v>23</v>
      </c>
      <c r="H17" s="24"/>
      <c r="I17" s="24"/>
      <c r="J17" s="24"/>
      <c r="K17" s="24"/>
    </row>
    <row r="18" spans="1:11" ht="14.4">
      <c r="A18" s="21">
        <v>10</v>
      </c>
      <c r="B18" s="22" t="s">
        <v>28</v>
      </c>
      <c r="C18" s="22" t="s">
        <v>19</v>
      </c>
      <c r="D18" s="7">
        <v>125</v>
      </c>
      <c r="E18" s="22">
        <v>1</v>
      </c>
      <c r="F18" s="22">
        <f t="shared" si="0"/>
        <v>125</v>
      </c>
      <c r="G18" s="23">
        <f>F18-(F18*E4)/100</f>
        <v>25</v>
      </c>
      <c r="H18" s="24"/>
      <c r="I18" s="24"/>
      <c r="J18" s="24"/>
      <c r="K18" s="24"/>
    </row>
    <row r="19" spans="1:11" ht="14.4">
      <c r="A19" s="21">
        <v>11</v>
      </c>
      <c r="B19" s="22" t="s">
        <v>29</v>
      </c>
      <c r="C19" s="22" t="s">
        <v>19</v>
      </c>
      <c r="D19" s="7">
        <v>130</v>
      </c>
      <c r="E19" s="22">
        <v>1</v>
      </c>
      <c r="F19" s="22">
        <f t="shared" si="0"/>
        <v>130</v>
      </c>
      <c r="G19" s="23">
        <f>F19-(F19*E4)/100</f>
        <v>26</v>
      </c>
      <c r="H19" s="24"/>
      <c r="I19" s="24"/>
      <c r="J19" s="24"/>
      <c r="K19" s="24"/>
    </row>
    <row r="20" spans="1:11" ht="14.4">
      <c r="A20" s="21">
        <v>12</v>
      </c>
      <c r="B20" s="22" t="s">
        <v>30</v>
      </c>
      <c r="C20" s="22" t="s">
        <v>19</v>
      </c>
      <c r="D20" s="7">
        <v>150</v>
      </c>
      <c r="E20" s="22">
        <v>1</v>
      </c>
      <c r="F20" s="22">
        <f t="shared" si="0"/>
        <v>150</v>
      </c>
      <c r="G20" s="23">
        <f>F20-(F20*E4)/100</f>
        <v>30</v>
      </c>
      <c r="H20" s="24"/>
      <c r="I20" s="24"/>
      <c r="J20" s="24"/>
      <c r="K20" s="24"/>
    </row>
    <row r="21" spans="1:11" ht="15.75" customHeight="1">
      <c r="A21" s="21">
        <v>13</v>
      </c>
      <c r="B21" s="22" t="s">
        <v>31</v>
      </c>
      <c r="C21" s="22" t="s">
        <v>19</v>
      </c>
      <c r="D21" s="7">
        <v>175</v>
      </c>
      <c r="E21" s="22">
        <v>1</v>
      </c>
      <c r="F21" s="22">
        <f t="shared" si="0"/>
        <v>175</v>
      </c>
      <c r="G21" s="23">
        <f>F21-(F21*E4)/100</f>
        <v>35</v>
      </c>
      <c r="H21" s="24"/>
      <c r="I21" s="24"/>
      <c r="J21" s="24"/>
      <c r="K21" s="24"/>
    </row>
    <row r="22" spans="1:11" ht="15.75" customHeight="1">
      <c r="A22" s="21">
        <v>14</v>
      </c>
      <c r="B22" s="22" t="s">
        <v>32</v>
      </c>
      <c r="C22" s="22" t="s">
        <v>19</v>
      </c>
      <c r="D22" s="7">
        <v>190</v>
      </c>
      <c r="E22" s="22">
        <v>1</v>
      </c>
      <c r="F22" s="22">
        <f t="shared" si="0"/>
        <v>190</v>
      </c>
      <c r="G22" s="23">
        <f>F22-(F22*E4)/100</f>
        <v>38</v>
      </c>
      <c r="H22" s="24"/>
      <c r="I22" s="24"/>
      <c r="J22" s="24"/>
      <c r="K22" s="24"/>
    </row>
    <row r="23" spans="1:11" ht="15.75" customHeight="1">
      <c r="A23" s="21">
        <v>15</v>
      </c>
      <c r="B23" s="22" t="s">
        <v>33</v>
      </c>
      <c r="C23" s="22" t="s">
        <v>34</v>
      </c>
      <c r="D23" s="7">
        <v>175</v>
      </c>
      <c r="E23" s="22">
        <v>1</v>
      </c>
      <c r="F23" s="22">
        <f t="shared" si="0"/>
        <v>175</v>
      </c>
      <c r="G23" s="23">
        <f>F23-(F23*E4)/100</f>
        <v>35</v>
      </c>
      <c r="H23" s="24"/>
      <c r="I23" s="24"/>
      <c r="J23" s="24"/>
      <c r="K23" s="24"/>
    </row>
    <row r="24" spans="1:11" ht="15.75" customHeight="1">
      <c r="A24" s="21">
        <v>16</v>
      </c>
      <c r="B24" s="22" t="s">
        <v>35</v>
      </c>
      <c r="C24" s="22" t="s">
        <v>34</v>
      </c>
      <c r="D24" s="7">
        <v>190</v>
      </c>
      <c r="E24" s="22">
        <v>1</v>
      </c>
      <c r="F24" s="22">
        <f t="shared" si="0"/>
        <v>190</v>
      </c>
      <c r="G24" s="23">
        <f>F24-(F24*E4)/100</f>
        <v>38</v>
      </c>
      <c r="H24" s="24"/>
      <c r="I24" s="24"/>
      <c r="J24" s="24"/>
      <c r="K24" s="24"/>
    </row>
    <row r="25" spans="1:11" ht="15.75" customHeight="1">
      <c r="A25" s="21">
        <v>17</v>
      </c>
      <c r="B25" s="22" t="s">
        <v>36</v>
      </c>
      <c r="C25" s="22" t="s">
        <v>19</v>
      </c>
      <c r="D25" s="7">
        <v>275</v>
      </c>
      <c r="E25" s="22">
        <v>1</v>
      </c>
      <c r="F25" s="22">
        <f t="shared" si="0"/>
        <v>275</v>
      </c>
      <c r="G25" s="23">
        <f>F25-(F25*E4)/100</f>
        <v>55</v>
      </c>
      <c r="H25" s="24"/>
      <c r="I25" s="24"/>
      <c r="J25" s="24"/>
      <c r="K25" s="24"/>
    </row>
    <row r="26" spans="1:11" ht="15.75" customHeight="1">
      <c r="A26" s="21">
        <v>18</v>
      </c>
      <c r="B26" s="22" t="s">
        <v>37</v>
      </c>
      <c r="C26" s="22" t="s">
        <v>19</v>
      </c>
      <c r="D26" s="7">
        <v>300</v>
      </c>
      <c r="E26" s="22">
        <v>1</v>
      </c>
      <c r="F26" s="22">
        <f t="shared" si="0"/>
        <v>300</v>
      </c>
      <c r="G26" s="23">
        <f>F26-(F26*E4)/100</f>
        <v>60</v>
      </c>
      <c r="H26" s="24"/>
      <c r="I26" s="24"/>
      <c r="J26" s="24"/>
      <c r="K26" s="24"/>
    </row>
    <row r="27" spans="1:11" ht="15.75" customHeight="1">
      <c r="A27" s="21">
        <v>19</v>
      </c>
      <c r="B27" s="22" t="s">
        <v>38</v>
      </c>
      <c r="C27" s="22" t="s">
        <v>34</v>
      </c>
      <c r="D27" s="7">
        <v>300</v>
      </c>
      <c r="E27" s="22">
        <v>1</v>
      </c>
      <c r="F27" s="22">
        <f t="shared" si="0"/>
        <v>300</v>
      </c>
      <c r="G27" s="23">
        <f>F27-(F27*E4)/100</f>
        <v>60</v>
      </c>
      <c r="H27" s="24"/>
      <c r="I27" s="24"/>
      <c r="J27" s="24"/>
      <c r="K27" s="24"/>
    </row>
    <row r="28" spans="1:11" ht="15.75" customHeight="1">
      <c r="A28" s="21">
        <v>20</v>
      </c>
      <c r="B28" s="22" t="s">
        <v>39</v>
      </c>
      <c r="C28" s="22" t="s">
        <v>34</v>
      </c>
      <c r="D28" s="7">
        <v>325</v>
      </c>
      <c r="E28" s="22">
        <v>1</v>
      </c>
      <c r="F28" s="22">
        <f t="shared" si="0"/>
        <v>325</v>
      </c>
      <c r="G28" s="23">
        <f>F28-(F28*E4)/100</f>
        <v>65</v>
      </c>
      <c r="H28" s="24"/>
      <c r="I28" s="24"/>
      <c r="J28" s="24"/>
      <c r="K28" s="24"/>
    </row>
    <row r="29" spans="1:11" ht="15.75" customHeight="1">
      <c r="A29" s="21">
        <v>21</v>
      </c>
      <c r="B29" s="22" t="s">
        <v>40</v>
      </c>
      <c r="C29" s="22" t="s">
        <v>34</v>
      </c>
      <c r="D29" s="7">
        <v>540</v>
      </c>
      <c r="E29" s="22">
        <v>1</v>
      </c>
      <c r="F29" s="22">
        <f t="shared" si="0"/>
        <v>540</v>
      </c>
      <c r="G29" s="23">
        <f>F29-(F29*E4)/100</f>
        <v>108</v>
      </c>
      <c r="H29" s="24"/>
      <c r="I29" s="24"/>
      <c r="J29" s="24"/>
      <c r="K29" s="24"/>
    </row>
    <row r="30" spans="1:11" ht="15.75" customHeight="1">
      <c r="A30" s="21">
        <v>22</v>
      </c>
      <c r="B30" s="22" t="s">
        <v>41</v>
      </c>
      <c r="C30" s="22" t="s">
        <v>34</v>
      </c>
      <c r="D30" s="7">
        <v>630</v>
      </c>
      <c r="E30" s="22">
        <v>1</v>
      </c>
      <c r="F30" s="22">
        <f t="shared" si="0"/>
        <v>630</v>
      </c>
      <c r="G30" s="23">
        <f>F30-(F30*E4)/100</f>
        <v>126</v>
      </c>
      <c r="H30" s="24"/>
      <c r="I30" s="24"/>
      <c r="J30" s="24"/>
      <c r="K30" s="24"/>
    </row>
    <row r="31" spans="1:11" ht="15.75" customHeight="1">
      <c r="A31" s="21">
        <v>23</v>
      </c>
      <c r="B31" s="22" t="s">
        <v>42</v>
      </c>
      <c r="C31" s="22" t="s">
        <v>34</v>
      </c>
      <c r="D31" s="7">
        <v>630</v>
      </c>
      <c r="E31" s="22">
        <v>1</v>
      </c>
      <c r="F31" s="22">
        <f t="shared" si="0"/>
        <v>630</v>
      </c>
      <c r="G31" s="23">
        <f>F31-(F31*E4)/100</f>
        <v>126</v>
      </c>
      <c r="H31" s="24"/>
      <c r="I31" s="24"/>
      <c r="J31" s="24"/>
      <c r="K31" s="24"/>
    </row>
    <row r="32" spans="1:11" ht="15.75" customHeight="1">
      <c r="A32" s="21">
        <v>24</v>
      </c>
      <c r="B32" s="22" t="s">
        <v>43</v>
      </c>
      <c r="C32" s="22" t="s">
        <v>34</v>
      </c>
      <c r="D32" s="7">
        <v>630</v>
      </c>
      <c r="E32" s="22">
        <v>1</v>
      </c>
      <c r="F32" s="22">
        <f t="shared" si="0"/>
        <v>630</v>
      </c>
      <c r="G32" s="23">
        <f>F32-(F32*E4)/100</f>
        <v>126</v>
      </c>
      <c r="H32" s="24"/>
      <c r="I32" s="24"/>
      <c r="J32" s="24"/>
      <c r="K32" s="24"/>
    </row>
    <row r="33" spans="1:11" ht="15.75" customHeight="1">
      <c r="A33" s="21">
        <v>25</v>
      </c>
      <c r="B33" s="25" t="s">
        <v>44</v>
      </c>
      <c r="C33" s="25" t="s">
        <v>45</v>
      </c>
      <c r="D33" s="7">
        <v>990</v>
      </c>
      <c r="E33" s="22">
        <v>1</v>
      </c>
      <c r="F33" s="22">
        <f t="shared" si="0"/>
        <v>990</v>
      </c>
      <c r="G33" s="23">
        <f>F33-(F33*E4)/100</f>
        <v>198</v>
      </c>
      <c r="H33" s="24"/>
      <c r="I33" s="24"/>
      <c r="J33" s="24"/>
      <c r="K33" s="24"/>
    </row>
    <row r="34" spans="1:11" ht="15.75" customHeight="1">
      <c r="A34" s="21">
        <v>26</v>
      </c>
      <c r="B34" s="25" t="s">
        <v>46</v>
      </c>
      <c r="C34" s="25" t="s">
        <v>47</v>
      </c>
      <c r="D34" s="7">
        <v>200</v>
      </c>
      <c r="E34" s="22">
        <v>1</v>
      </c>
      <c r="F34" s="22">
        <f t="shared" si="0"/>
        <v>200</v>
      </c>
      <c r="G34" s="23">
        <f>F34-(F34*E4)/100</f>
        <v>40</v>
      </c>
      <c r="H34" s="24"/>
      <c r="I34" s="24"/>
      <c r="J34" s="24"/>
      <c r="K34" s="24"/>
    </row>
    <row r="35" spans="1:11" ht="15.75" customHeight="1">
      <c r="A35" s="26"/>
      <c r="B35" s="27"/>
      <c r="C35" s="27"/>
      <c r="D35" s="27"/>
      <c r="E35" s="27"/>
      <c r="F35" s="22"/>
      <c r="G35" s="23"/>
    </row>
    <row r="36" spans="1:11" ht="15.75" customHeight="1">
      <c r="A36" s="20"/>
      <c r="B36" s="19" t="s">
        <v>48</v>
      </c>
      <c r="C36" s="19"/>
      <c r="D36" s="19"/>
      <c r="E36" s="19"/>
      <c r="F36" s="28"/>
      <c r="G36" s="29"/>
    </row>
    <row r="37" spans="1:11" ht="15.75" customHeight="1">
      <c r="A37" s="26">
        <v>1</v>
      </c>
      <c r="B37" s="22" t="s">
        <v>49</v>
      </c>
      <c r="C37" s="22" t="s">
        <v>50</v>
      </c>
      <c r="D37" s="7">
        <v>285</v>
      </c>
      <c r="E37" s="22">
        <v>1</v>
      </c>
      <c r="F37" s="22">
        <f t="shared" ref="F37:F42" si="1">E37*D37</f>
        <v>285</v>
      </c>
      <c r="G37" s="23">
        <f>F37-(F37*E4)/100</f>
        <v>57</v>
      </c>
      <c r="H37" s="24"/>
      <c r="I37" s="24"/>
      <c r="J37" s="24"/>
      <c r="K37" s="24"/>
    </row>
    <row r="38" spans="1:11" ht="15.75" customHeight="1">
      <c r="A38" s="26">
        <v>2</v>
      </c>
      <c r="B38" s="22" t="s">
        <v>51</v>
      </c>
      <c r="C38" s="22" t="s">
        <v>50</v>
      </c>
      <c r="D38" s="7">
        <v>350</v>
      </c>
      <c r="E38" s="22">
        <v>1</v>
      </c>
      <c r="F38" s="22">
        <f t="shared" si="1"/>
        <v>350</v>
      </c>
      <c r="G38" s="23">
        <f>F38-(F38*E4)/100</f>
        <v>70</v>
      </c>
      <c r="H38" s="24"/>
      <c r="I38" s="24"/>
      <c r="J38" s="24"/>
      <c r="K38" s="24"/>
    </row>
    <row r="39" spans="1:11" ht="15.75" customHeight="1">
      <c r="A39" s="26">
        <v>3</v>
      </c>
      <c r="B39" s="22" t="s">
        <v>52</v>
      </c>
      <c r="C39" s="22" t="s">
        <v>50</v>
      </c>
      <c r="D39" s="7">
        <v>500</v>
      </c>
      <c r="E39" s="22">
        <v>1</v>
      </c>
      <c r="F39" s="22">
        <f t="shared" si="1"/>
        <v>500</v>
      </c>
      <c r="G39" s="23">
        <f>F39-(F39*E4)/100</f>
        <v>100</v>
      </c>
      <c r="H39" s="24"/>
      <c r="I39" s="24"/>
      <c r="J39" s="24"/>
      <c r="K39" s="24"/>
    </row>
    <row r="40" spans="1:11" ht="15.75" customHeight="1">
      <c r="A40" s="26">
        <v>4</v>
      </c>
      <c r="B40" s="22" t="s">
        <v>53</v>
      </c>
      <c r="C40" s="22" t="s">
        <v>34</v>
      </c>
      <c r="D40" s="7">
        <v>850</v>
      </c>
      <c r="E40" s="22">
        <v>1</v>
      </c>
      <c r="F40" s="22">
        <f t="shared" si="1"/>
        <v>850</v>
      </c>
      <c r="G40" s="23">
        <f>F40-(F40*E4)/100</f>
        <v>170</v>
      </c>
      <c r="H40" s="24"/>
      <c r="I40" s="24"/>
      <c r="J40" s="24"/>
      <c r="K40" s="24"/>
    </row>
    <row r="41" spans="1:11" ht="15.75" customHeight="1">
      <c r="A41" s="26">
        <v>5</v>
      </c>
      <c r="B41" s="22" t="s">
        <v>54</v>
      </c>
      <c r="C41" s="22" t="s">
        <v>34</v>
      </c>
      <c r="D41" s="7">
        <v>1800</v>
      </c>
      <c r="E41" s="22">
        <v>1</v>
      </c>
      <c r="F41" s="22">
        <f t="shared" si="1"/>
        <v>1800</v>
      </c>
      <c r="G41" s="23">
        <f>F41-(F41*E4)/100</f>
        <v>360</v>
      </c>
      <c r="H41" s="24"/>
      <c r="I41" s="24"/>
      <c r="J41" s="24"/>
      <c r="K41" s="24"/>
    </row>
    <row r="42" spans="1:11" ht="15.75" customHeight="1">
      <c r="A42" s="26">
        <v>6</v>
      </c>
      <c r="B42" s="22" t="s">
        <v>55</v>
      </c>
      <c r="C42" s="22" t="s">
        <v>34</v>
      </c>
      <c r="D42" s="7">
        <v>1300</v>
      </c>
      <c r="E42" s="22">
        <v>1</v>
      </c>
      <c r="F42" s="22">
        <f t="shared" si="1"/>
        <v>1300</v>
      </c>
      <c r="G42" s="23">
        <f>F42-(F42*E4)/100</f>
        <v>260</v>
      </c>
      <c r="H42" s="24"/>
      <c r="I42" s="24"/>
      <c r="J42" s="24"/>
      <c r="K42" s="24"/>
    </row>
    <row r="43" spans="1:11" ht="15.75" customHeight="1">
      <c r="A43" s="3"/>
      <c r="B43" s="27"/>
      <c r="C43" s="27"/>
      <c r="D43" s="27"/>
      <c r="E43" s="27"/>
      <c r="F43" s="22"/>
      <c r="G43" s="23"/>
    </row>
    <row r="44" spans="1:11" ht="15.75" customHeight="1">
      <c r="A44" s="30"/>
      <c r="B44" s="31" t="s">
        <v>56</v>
      </c>
      <c r="C44" s="31"/>
      <c r="D44" s="31"/>
      <c r="E44" s="31"/>
      <c r="F44" s="28"/>
      <c r="G44" s="29"/>
    </row>
    <row r="45" spans="1:11" ht="15.75" customHeight="1">
      <c r="A45" s="26">
        <v>1</v>
      </c>
      <c r="B45" s="22" t="s">
        <v>57</v>
      </c>
      <c r="C45" s="22" t="s">
        <v>50</v>
      </c>
      <c r="D45" s="7">
        <v>160</v>
      </c>
      <c r="E45" s="22">
        <v>1</v>
      </c>
      <c r="F45" s="22">
        <f t="shared" ref="F45:F53" si="2">E45*D45</f>
        <v>160</v>
      </c>
      <c r="G45" s="23">
        <f>F45-(F45*E4)/100</f>
        <v>32</v>
      </c>
      <c r="H45" s="24"/>
      <c r="I45" s="24"/>
      <c r="J45" s="24"/>
      <c r="K45" s="24"/>
    </row>
    <row r="46" spans="1:11" ht="15.75" customHeight="1">
      <c r="A46" s="26">
        <v>2</v>
      </c>
      <c r="B46" s="22" t="s">
        <v>58</v>
      </c>
      <c r="C46" s="22" t="s">
        <v>59</v>
      </c>
      <c r="D46" s="7">
        <v>450</v>
      </c>
      <c r="E46" s="22">
        <v>1</v>
      </c>
      <c r="F46" s="22">
        <f t="shared" si="2"/>
        <v>450</v>
      </c>
      <c r="G46" s="23">
        <f>F46-(F46*E4)/100</f>
        <v>90</v>
      </c>
      <c r="H46" s="24"/>
      <c r="I46" s="24"/>
      <c r="J46" s="24"/>
      <c r="K46" s="24"/>
    </row>
    <row r="47" spans="1:11" ht="15.75" customHeight="1">
      <c r="A47" s="26">
        <v>3</v>
      </c>
      <c r="B47" s="22" t="s">
        <v>60</v>
      </c>
      <c r="C47" s="22" t="s">
        <v>50</v>
      </c>
      <c r="D47" s="7">
        <v>300</v>
      </c>
      <c r="E47" s="22">
        <v>1</v>
      </c>
      <c r="F47" s="22">
        <f t="shared" si="2"/>
        <v>300</v>
      </c>
      <c r="G47" s="23">
        <f>F47-(F47*E4)/100</f>
        <v>60</v>
      </c>
      <c r="H47" s="24"/>
      <c r="I47" s="24"/>
      <c r="J47" s="24"/>
      <c r="K47" s="24"/>
    </row>
    <row r="48" spans="1:11" ht="15.75" customHeight="1">
      <c r="A48" s="26">
        <v>4</v>
      </c>
      <c r="B48" s="22" t="s">
        <v>61</v>
      </c>
      <c r="C48" s="22" t="s">
        <v>50</v>
      </c>
      <c r="D48" s="7">
        <v>575</v>
      </c>
      <c r="E48" s="22">
        <v>1</v>
      </c>
      <c r="F48" s="22">
        <f t="shared" si="2"/>
        <v>575</v>
      </c>
      <c r="G48" s="23">
        <f>F48-(F48*E4)/100</f>
        <v>115</v>
      </c>
      <c r="H48" s="24"/>
      <c r="I48" s="24"/>
      <c r="J48" s="24"/>
      <c r="K48" s="24"/>
    </row>
    <row r="49" spans="1:11" ht="15.75" customHeight="1">
      <c r="A49" s="26">
        <v>5</v>
      </c>
      <c r="B49" s="22" t="s">
        <v>62</v>
      </c>
      <c r="C49" s="22" t="s">
        <v>34</v>
      </c>
      <c r="D49" s="7">
        <v>750</v>
      </c>
      <c r="E49" s="22">
        <v>1</v>
      </c>
      <c r="F49" s="22">
        <f t="shared" si="2"/>
        <v>750</v>
      </c>
      <c r="G49" s="23">
        <f>F49-(F49*E4)/100</f>
        <v>150</v>
      </c>
      <c r="H49" s="24"/>
      <c r="I49" s="24"/>
      <c r="J49" s="24"/>
      <c r="K49" s="24"/>
    </row>
    <row r="50" spans="1:11" ht="15.75" customHeight="1">
      <c r="A50" s="26">
        <v>6</v>
      </c>
      <c r="B50" s="22" t="s">
        <v>63</v>
      </c>
      <c r="C50" s="22" t="s">
        <v>34</v>
      </c>
      <c r="D50" s="7">
        <v>700</v>
      </c>
      <c r="E50" s="22">
        <v>1</v>
      </c>
      <c r="F50" s="22">
        <f t="shared" si="2"/>
        <v>700</v>
      </c>
      <c r="G50" s="23">
        <f>F50-(F50*E4)/100</f>
        <v>140</v>
      </c>
      <c r="H50" s="24"/>
      <c r="I50" s="24"/>
      <c r="J50" s="24"/>
      <c r="K50" s="24"/>
    </row>
    <row r="51" spans="1:11" ht="15.75" customHeight="1">
      <c r="A51" s="26">
        <v>7</v>
      </c>
      <c r="B51" s="22" t="s">
        <v>64</v>
      </c>
      <c r="C51" s="22" t="s">
        <v>34</v>
      </c>
      <c r="D51" s="7">
        <v>500</v>
      </c>
      <c r="E51" s="22">
        <v>1</v>
      </c>
      <c r="F51" s="22">
        <f t="shared" si="2"/>
        <v>500</v>
      </c>
      <c r="G51" s="23">
        <f>F51-(F51*E4)/100</f>
        <v>100</v>
      </c>
      <c r="H51" s="24"/>
      <c r="I51" s="24"/>
      <c r="J51" s="24"/>
      <c r="K51" s="24"/>
    </row>
    <row r="52" spans="1:11" ht="15.75" customHeight="1">
      <c r="A52" s="26">
        <v>8</v>
      </c>
      <c r="B52" s="22" t="s">
        <v>65</v>
      </c>
      <c r="C52" s="22" t="s">
        <v>34</v>
      </c>
      <c r="D52" s="7">
        <v>550</v>
      </c>
      <c r="E52" s="22">
        <v>1</v>
      </c>
      <c r="F52" s="22">
        <f t="shared" si="2"/>
        <v>550</v>
      </c>
      <c r="G52" s="23">
        <f>F52-(F52*E4)/100</f>
        <v>110</v>
      </c>
      <c r="H52" s="24"/>
      <c r="I52" s="24"/>
      <c r="J52" s="24"/>
      <c r="K52" s="24"/>
    </row>
    <row r="53" spans="1:11" ht="15.75" customHeight="1">
      <c r="A53" s="26">
        <v>9</v>
      </c>
      <c r="B53" s="22" t="s">
        <v>66</v>
      </c>
      <c r="C53" s="22" t="s">
        <v>50</v>
      </c>
      <c r="D53" s="7">
        <v>900</v>
      </c>
      <c r="E53" s="22">
        <v>1</v>
      </c>
      <c r="F53" s="22">
        <f t="shared" si="2"/>
        <v>900</v>
      </c>
      <c r="G53" s="23">
        <f>F53-(F53*E4)/100</f>
        <v>180</v>
      </c>
      <c r="H53" s="24"/>
      <c r="I53" s="24"/>
      <c r="J53" s="24"/>
      <c r="K53" s="24"/>
    </row>
    <row r="54" spans="1:11" ht="15.75" customHeight="1">
      <c r="A54" s="26"/>
      <c r="B54" s="22"/>
      <c r="C54" s="22"/>
      <c r="D54" s="22"/>
      <c r="E54" s="22"/>
      <c r="F54" s="22"/>
      <c r="G54" s="23"/>
      <c r="H54" s="24"/>
      <c r="I54" s="24"/>
      <c r="J54" s="24"/>
      <c r="K54" s="24"/>
    </row>
    <row r="55" spans="1:11" ht="15.75" customHeight="1">
      <c r="A55" s="32"/>
      <c r="B55" s="19" t="s">
        <v>67</v>
      </c>
      <c r="C55" s="33"/>
      <c r="D55" s="33"/>
      <c r="E55" s="33"/>
      <c r="F55" s="28"/>
      <c r="G55" s="29"/>
      <c r="H55" s="24"/>
      <c r="I55" s="24"/>
      <c r="J55" s="24"/>
      <c r="K55" s="24"/>
    </row>
    <row r="56" spans="1:11" ht="15.75" customHeight="1">
      <c r="A56" s="26">
        <v>1</v>
      </c>
      <c r="B56" s="22" t="s">
        <v>68</v>
      </c>
      <c r="C56" s="22" t="s">
        <v>50</v>
      </c>
      <c r="D56" s="7">
        <v>150</v>
      </c>
      <c r="E56" s="22">
        <v>1</v>
      </c>
      <c r="F56" s="22">
        <f t="shared" ref="F56:F57" si="3">E56*D56</f>
        <v>150</v>
      </c>
      <c r="G56" s="23">
        <f>F56-(F56*E4)/100</f>
        <v>30</v>
      </c>
      <c r="H56" s="24"/>
      <c r="I56" s="24"/>
      <c r="J56" s="24"/>
      <c r="K56" s="24"/>
    </row>
    <row r="57" spans="1:11" ht="15.75" customHeight="1">
      <c r="A57" s="26">
        <v>2</v>
      </c>
      <c r="B57" s="22" t="s">
        <v>69</v>
      </c>
      <c r="C57" s="22" t="s">
        <v>50</v>
      </c>
      <c r="D57" s="7">
        <v>350</v>
      </c>
      <c r="E57" s="22">
        <v>1</v>
      </c>
      <c r="F57" s="22">
        <f t="shared" si="3"/>
        <v>350</v>
      </c>
      <c r="G57" s="23">
        <f>F57-(F57*E4)/100</f>
        <v>70</v>
      </c>
      <c r="H57" s="24"/>
      <c r="I57" s="24"/>
      <c r="J57" s="24"/>
      <c r="K57" s="24"/>
    </row>
    <row r="58" spans="1:11" ht="15.75" customHeight="1">
      <c r="A58" s="26"/>
      <c r="B58" s="22"/>
      <c r="C58" s="22"/>
      <c r="D58" s="22"/>
      <c r="E58" s="22"/>
      <c r="F58" s="22"/>
      <c r="G58" s="23"/>
      <c r="H58" s="24"/>
      <c r="I58" s="24"/>
      <c r="J58" s="24"/>
      <c r="K58" s="24"/>
    </row>
    <row r="59" spans="1:11" ht="15.75" customHeight="1">
      <c r="A59" s="32"/>
      <c r="B59" s="19" t="s">
        <v>70</v>
      </c>
      <c r="C59" s="33"/>
      <c r="D59" s="33"/>
      <c r="E59" s="33" t="s">
        <v>71</v>
      </c>
      <c r="F59" s="28"/>
      <c r="G59" s="29"/>
      <c r="H59" s="24"/>
      <c r="I59" s="24"/>
      <c r="J59" s="24"/>
      <c r="K59" s="24"/>
    </row>
    <row r="60" spans="1:11" ht="15.75" customHeight="1">
      <c r="A60" s="26">
        <v>1</v>
      </c>
      <c r="B60" s="22" t="s">
        <v>72</v>
      </c>
      <c r="C60" s="22" t="s">
        <v>34</v>
      </c>
      <c r="D60" s="7">
        <v>350</v>
      </c>
      <c r="E60" s="22">
        <v>1</v>
      </c>
      <c r="F60" s="22">
        <f t="shared" ref="F60:F67" si="4">E60*D60</f>
        <v>350</v>
      </c>
      <c r="G60" s="23">
        <f>F60-(F60*E4)/100</f>
        <v>70</v>
      </c>
      <c r="H60" s="24"/>
      <c r="I60" s="24"/>
      <c r="J60" s="24"/>
      <c r="K60" s="24"/>
    </row>
    <row r="61" spans="1:11" ht="15.75" customHeight="1">
      <c r="A61" s="26">
        <v>2</v>
      </c>
      <c r="B61" s="22" t="s">
        <v>73</v>
      </c>
      <c r="C61" s="22" t="s">
        <v>34</v>
      </c>
      <c r="D61" s="7">
        <v>600</v>
      </c>
      <c r="E61" s="22">
        <v>1</v>
      </c>
      <c r="F61" s="22">
        <f t="shared" si="4"/>
        <v>600</v>
      </c>
      <c r="G61" s="23">
        <f>F61-(F61*E4)/100</f>
        <v>120</v>
      </c>
      <c r="H61" s="24"/>
      <c r="I61" s="24"/>
      <c r="J61" s="24"/>
      <c r="K61" s="24"/>
    </row>
    <row r="62" spans="1:11" ht="15.75" customHeight="1">
      <c r="A62" s="26">
        <v>3</v>
      </c>
      <c r="B62" s="22" t="s">
        <v>74</v>
      </c>
      <c r="C62" s="22" t="s">
        <v>34</v>
      </c>
      <c r="D62" s="7">
        <v>500</v>
      </c>
      <c r="E62" s="22">
        <v>1</v>
      </c>
      <c r="F62" s="22">
        <f t="shared" si="4"/>
        <v>500</v>
      </c>
      <c r="G62" s="23">
        <f>F62-(F62*E4)/100</f>
        <v>100</v>
      </c>
      <c r="H62" s="24"/>
      <c r="I62" s="24"/>
      <c r="J62" s="24"/>
      <c r="K62" s="24"/>
    </row>
    <row r="63" spans="1:11" ht="15.75" customHeight="1">
      <c r="A63" s="26">
        <v>4</v>
      </c>
      <c r="B63" s="34" t="s">
        <v>75</v>
      </c>
      <c r="C63" s="34" t="s">
        <v>34</v>
      </c>
      <c r="D63" s="7">
        <v>350</v>
      </c>
      <c r="E63" s="22">
        <v>1</v>
      </c>
      <c r="F63" s="22">
        <f t="shared" si="4"/>
        <v>350</v>
      </c>
      <c r="G63" s="23">
        <f>F63-(F63*E4)/100</f>
        <v>70</v>
      </c>
    </row>
    <row r="64" spans="1:11" ht="15.75" customHeight="1">
      <c r="A64" s="26">
        <v>5</v>
      </c>
      <c r="B64" s="22" t="s">
        <v>76</v>
      </c>
      <c r="C64" s="22" t="s">
        <v>50</v>
      </c>
      <c r="D64" s="7">
        <v>75</v>
      </c>
      <c r="E64" s="22">
        <v>1</v>
      </c>
      <c r="F64" s="22">
        <f t="shared" si="4"/>
        <v>75</v>
      </c>
      <c r="G64" s="23">
        <f>F64-(F64*E4)/100</f>
        <v>15</v>
      </c>
      <c r="H64" s="24"/>
      <c r="I64" s="24"/>
      <c r="J64" s="24"/>
      <c r="K64" s="24"/>
    </row>
    <row r="65" spans="1:11" ht="15.75" customHeight="1">
      <c r="A65" s="26">
        <v>6</v>
      </c>
      <c r="B65" s="22" t="s">
        <v>77</v>
      </c>
      <c r="C65" s="22" t="s">
        <v>50</v>
      </c>
      <c r="D65" s="7">
        <v>75</v>
      </c>
      <c r="E65" s="22">
        <v>1</v>
      </c>
      <c r="F65" s="22">
        <f t="shared" si="4"/>
        <v>75</v>
      </c>
      <c r="G65" s="23">
        <f>F65-(F65*E4)/100</f>
        <v>15</v>
      </c>
      <c r="H65" s="24"/>
      <c r="I65" s="24"/>
      <c r="J65" s="24"/>
      <c r="K65" s="24"/>
    </row>
    <row r="66" spans="1:11" ht="15.75" customHeight="1">
      <c r="A66" s="26">
        <v>7</v>
      </c>
      <c r="B66" s="22" t="s">
        <v>78</v>
      </c>
      <c r="C66" s="22" t="s">
        <v>50</v>
      </c>
      <c r="D66" s="7">
        <v>75</v>
      </c>
      <c r="E66" s="22">
        <v>1</v>
      </c>
      <c r="F66" s="22">
        <f t="shared" si="4"/>
        <v>75</v>
      </c>
      <c r="G66" s="23">
        <f>F66-(F66*E4)/100</f>
        <v>15</v>
      </c>
      <c r="H66" s="24"/>
      <c r="I66" s="24"/>
      <c r="J66" s="24"/>
      <c r="K66" s="24"/>
    </row>
    <row r="67" spans="1:11" ht="15.75" customHeight="1">
      <c r="A67" s="26">
        <v>8</v>
      </c>
      <c r="B67" s="35" t="s">
        <v>79</v>
      </c>
      <c r="C67" s="35" t="s">
        <v>50</v>
      </c>
      <c r="D67" s="7">
        <v>100</v>
      </c>
      <c r="E67" s="22">
        <v>1</v>
      </c>
      <c r="F67" s="22">
        <f t="shared" si="4"/>
        <v>100</v>
      </c>
      <c r="G67" s="23">
        <f>F67-(F67*E4)/100</f>
        <v>20</v>
      </c>
    </row>
    <row r="68" spans="1:11" ht="15.75" customHeight="1">
      <c r="A68" s="3"/>
      <c r="B68" s="35"/>
      <c r="C68" s="35"/>
      <c r="D68" s="35"/>
      <c r="E68" s="35"/>
      <c r="F68" s="22"/>
      <c r="G68" s="23"/>
    </row>
    <row r="69" spans="1:11" ht="15.75" customHeight="1">
      <c r="A69" s="32"/>
      <c r="B69" s="19" t="s">
        <v>80</v>
      </c>
      <c r="C69" s="33"/>
      <c r="D69" s="33"/>
      <c r="E69" s="33"/>
      <c r="F69" s="28"/>
      <c r="G69" s="29"/>
      <c r="H69" s="24"/>
      <c r="I69" s="24"/>
      <c r="J69" s="24"/>
      <c r="K69" s="24"/>
    </row>
    <row r="70" spans="1:11" ht="15.75" customHeight="1">
      <c r="A70" s="26">
        <v>1</v>
      </c>
      <c r="B70" s="22" t="s">
        <v>81</v>
      </c>
      <c r="C70" s="22" t="s">
        <v>82</v>
      </c>
      <c r="D70" s="7">
        <v>900</v>
      </c>
      <c r="E70" s="22">
        <v>1</v>
      </c>
      <c r="F70" s="22">
        <f t="shared" ref="F70:F78" si="5">E70*D70</f>
        <v>900</v>
      </c>
      <c r="G70" s="23">
        <f>F70-(F70*E4)/100</f>
        <v>180</v>
      </c>
      <c r="H70" s="24"/>
      <c r="I70" s="24"/>
      <c r="J70" s="24"/>
      <c r="K70" s="24"/>
    </row>
    <row r="71" spans="1:11" ht="15.75" customHeight="1">
      <c r="A71" s="26">
        <v>2</v>
      </c>
      <c r="B71" s="22" t="s">
        <v>83</v>
      </c>
      <c r="C71" s="22" t="s">
        <v>34</v>
      </c>
      <c r="D71" s="7">
        <v>1250</v>
      </c>
      <c r="E71" s="22">
        <v>1</v>
      </c>
      <c r="F71" s="22">
        <f t="shared" si="5"/>
        <v>1250</v>
      </c>
      <c r="G71" s="23">
        <f>F71-(F71*E4)/100</f>
        <v>250</v>
      </c>
      <c r="H71" s="24"/>
      <c r="I71" s="24"/>
      <c r="J71" s="24"/>
      <c r="K71" s="24"/>
    </row>
    <row r="72" spans="1:11" ht="15.75" customHeight="1">
      <c r="A72" s="26">
        <v>3</v>
      </c>
      <c r="B72" s="22" t="s">
        <v>84</v>
      </c>
      <c r="C72" s="22" t="s">
        <v>50</v>
      </c>
      <c r="D72" s="7">
        <v>75</v>
      </c>
      <c r="E72" s="22">
        <v>1</v>
      </c>
      <c r="F72" s="22">
        <f t="shared" si="5"/>
        <v>75</v>
      </c>
      <c r="G72" s="23">
        <f>F72-(F72*E4)/100</f>
        <v>15</v>
      </c>
      <c r="H72" s="24"/>
      <c r="I72" s="24"/>
      <c r="J72" s="24"/>
      <c r="K72" s="24"/>
    </row>
    <row r="73" spans="1:11" ht="15.75" customHeight="1">
      <c r="A73" s="26">
        <v>4</v>
      </c>
      <c r="B73" s="34" t="s">
        <v>85</v>
      </c>
      <c r="C73" s="34" t="s">
        <v>47</v>
      </c>
      <c r="D73" s="7">
        <v>2300</v>
      </c>
      <c r="E73" s="22">
        <v>1</v>
      </c>
      <c r="F73" s="22">
        <f t="shared" si="5"/>
        <v>2300</v>
      </c>
      <c r="G73" s="23">
        <f>F73-(F73*E4)/100</f>
        <v>460</v>
      </c>
    </row>
    <row r="74" spans="1:11" ht="15.75" customHeight="1">
      <c r="A74" s="26">
        <v>5</v>
      </c>
      <c r="B74" s="34" t="s">
        <v>86</v>
      </c>
      <c r="C74" s="34" t="s">
        <v>47</v>
      </c>
      <c r="D74" s="7">
        <v>600</v>
      </c>
      <c r="E74" s="22">
        <v>1</v>
      </c>
      <c r="F74" s="22">
        <f t="shared" si="5"/>
        <v>600</v>
      </c>
      <c r="G74" s="23">
        <f>F74-(F74*E4)/100</f>
        <v>120</v>
      </c>
    </row>
    <row r="75" spans="1:11" ht="15.75" customHeight="1">
      <c r="A75" s="26">
        <v>6</v>
      </c>
      <c r="B75" s="34" t="s">
        <v>87</v>
      </c>
      <c r="C75" s="34" t="s">
        <v>47</v>
      </c>
      <c r="D75" s="7">
        <v>1250</v>
      </c>
      <c r="E75" s="22">
        <v>1</v>
      </c>
      <c r="F75" s="22">
        <f t="shared" si="5"/>
        <v>1250</v>
      </c>
      <c r="G75" s="23">
        <f>F75-(F75*E4)/100</f>
        <v>250</v>
      </c>
    </row>
    <row r="76" spans="1:11" ht="15.75" customHeight="1">
      <c r="A76" s="26">
        <v>7</v>
      </c>
      <c r="B76" s="34" t="s">
        <v>88</v>
      </c>
      <c r="C76" s="34" t="s">
        <v>89</v>
      </c>
      <c r="D76" s="7">
        <v>1300</v>
      </c>
      <c r="E76" s="22">
        <v>1</v>
      </c>
      <c r="F76" s="22">
        <f t="shared" si="5"/>
        <v>1300</v>
      </c>
      <c r="G76" s="23">
        <f>F76-(F76*E4)/100</f>
        <v>260</v>
      </c>
    </row>
    <row r="77" spans="1:11" ht="15.75" customHeight="1">
      <c r="A77" s="26">
        <v>8</v>
      </c>
      <c r="B77" s="34" t="s">
        <v>90</v>
      </c>
      <c r="C77" s="34" t="s">
        <v>47</v>
      </c>
      <c r="D77" s="7">
        <v>950</v>
      </c>
      <c r="E77" s="22">
        <v>1</v>
      </c>
      <c r="F77" s="22">
        <f t="shared" si="5"/>
        <v>950</v>
      </c>
      <c r="G77" s="23">
        <f>F77-(F77*E4)/100</f>
        <v>190</v>
      </c>
    </row>
    <row r="78" spans="1:11" ht="15.75" customHeight="1">
      <c r="A78" s="26">
        <v>9</v>
      </c>
      <c r="B78" s="34" t="s">
        <v>91</v>
      </c>
      <c r="C78" s="34" t="s">
        <v>47</v>
      </c>
      <c r="D78" s="7">
        <v>950</v>
      </c>
      <c r="E78" s="22">
        <v>1</v>
      </c>
      <c r="F78" s="22">
        <f t="shared" si="5"/>
        <v>950</v>
      </c>
      <c r="G78" s="23">
        <f>F78-(F78*E4)/100</f>
        <v>190</v>
      </c>
    </row>
    <row r="79" spans="1:11" ht="15.75" customHeight="1">
      <c r="A79" s="36"/>
      <c r="B79" s="7"/>
      <c r="C79" s="7"/>
      <c r="D79" s="7"/>
      <c r="E79" s="7"/>
      <c r="F79" s="7"/>
      <c r="G79" s="7"/>
    </row>
    <row r="80" spans="1:11" ht="15.75" customHeight="1">
      <c r="A80" s="37"/>
      <c r="B80" s="38" t="s">
        <v>92</v>
      </c>
      <c r="C80" s="39"/>
      <c r="D80" s="39"/>
      <c r="E80" s="39"/>
      <c r="F80" s="39"/>
      <c r="G80" s="40"/>
    </row>
    <row r="81" spans="1:7" ht="15.75" customHeight="1">
      <c r="A81" s="3">
        <v>1</v>
      </c>
      <c r="B81" s="34" t="s">
        <v>93</v>
      </c>
      <c r="C81" s="34" t="s">
        <v>89</v>
      </c>
      <c r="D81" s="34">
        <v>1250</v>
      </c>
      <c r="E81" s="22">
        <v>1</v>
      </c>
      <c r="F81" s="22">
        <f t="shared" ref="F81:F94" si="6">E81*D81</f>
        <v>1250</v>
      </c>
      <c r="G81" s="23">
        <f>F81-(F81*E4)/100</f>
        <v>250</v>
      </c>
    </row>
    <row r="82" spans="1:7" ht="15.75" customHeight="1">
      <c r="A82" s="3">
        <v>2</v>
      </c>
      <c r="B82" s="34" t="s">
        <v>94</v>
      </c>
      <c r="C82" s="34" t="s">
        <v>95</v>
      </c>
      <c r="D82" s="34">
        <v>750</v>
      </c>
      <c r="E82" s="22">
        <v>1</v>
      </c>
      <c r="F82" s="22">
        <f t="shared" si="6"/>
        <v>750</v>
      </c>
      <c r="G82" s="23">
        <f>F82-(F82*E4)/100</f>
        <v>150</v>
      </c>
    </row>
    <row r="83" spans="1:7" ht="15.75" customHeight="1">
      <c r="A83" s="3">
        <v>3</v>
      </c>
      <c r="B83" s="34" t="s">
        <v>96</v>
      </c>
      <c r="C83" s="34" t="s">
        <v>47</v>
      </c>
      <c r="D83" s="34">
        <v>750</v>
      </c>
      <c r="E83" s="22">
        <v>1</v>
      </c>
      <c r="F83" s="22">
        <f t="shared" si="6"/>
        <v>750</v>
      </c>
      <c r="G83" s="23">
        <f>F83-(F83*E4)/100</f>
        <v>150</v>
      </c>
    </row>
    <row r="84" spans="1:7" ht="15.75" customHeight="1">
      <c r="A84" s="26">
        <v>4</v>
      </c>
      <c r="B84" s="41" t="s">
        <v>97</v>
      </c>
      <c r="C84" s="41" t="s">
        <v>47</v>
      </c>
      <c r="D84" s="7">
        <v>1400</v>
      </c>
      <c r="E84" s="22">
        <v>1</v>
      </c>
      <c r="F84" s="22">
        <f t="shared" si="6"/>
        <v>1400</v>
      </c>
      <c r="G84" s="23">
        <f>F84-(F84*E4)/100</f>
        <v>280</v>
      </c>
    </row>
    <row r="85" spans="1:7" ht="15.75" customHeight="1">
      <c r="A85" s="26">
        <v>5</v>
      </c>
      <c r="B85" s="34" t="s">
        <v>98</v>
      </c>
      <c r="C85" s="34" t="s">
        <v>89</v>
      </c>
      <c r="D85" s="7">
        <v>1175</v>
      </c>
      <c r="E85" s="22">
        <v>1</v>
      </c>
      <c r="F85" s="22">
        <f t="shared" si="6"/>
        <v>1175</v>
      </c>
      <c r="G85" s="23">
        <f>F85-(F85*E4)/100</f>
        <v>235</v>
      </c>
    </row>
    <row r="86" spans="1:7" ht="15.75" customHeight="1">
      <c r="A86" s="26">
        <v>6</v>
      </c>
      <c r="B86" s="34" t="s">
        <v>99</v>
      </c>
      <c r="C86" s="34" t="s">
        <v>89</v>
      </c>
      <c r="D86" s="7">
        <v>1175</v>
      </c>
      <c r="E86" s="22">
        <v>1</v>
      </c>
      <c r="F86" s="22">
        <f t="shared" si="6"/>
        <v>1175</v>
      </c>
      <c r="G86" s="23">
        <f>F86-(F86*E4)/100</f>
        <v>235</v>
      </c>
    </row>
    <row r="87" spans="1:7" ht="15.75" customHeight="1">
      <c r="A87" s="26">
        <v>7</v>
      </c>
      <c r="B87" s="34" t="s">
        <v>100</v>
      </c>
      <c r="C87" s="34" t="s">
        <v>89</v>
      </c>
      <c r="D87" s="7">
        <v>1175</v>
      </c>
      <c r="E87" s="22">
        <v>1</v>
      </c>
      <c r="F87" s="22">
        <f t="shared" si="6"/>
        <v>1175</v>
      </c>
      <c r="G87" s="23">
        <f>F87-(F87*E4)/100</f>
        <v>235</v>
      </c>
    </row>
    <row r="88" spans="1:7" ht="15.75" customHeight="1">
      <c r="A88" s="26">
        <v>8</v>
      </c>
      <c r="B88" s="34" t="s">
        <v>101</v>
      </c>
      <c r="C88" s="34" t="s">
        <v>89</v>
      </c>
      <c r="D88" s="7">
        <v>1175</v>
      </c>
      <c r="E88" s="22">
        <v>1</v>
      </c>
      <c r="F88" s="22">
        <f t="shared" si="6"/>
        <v>1175</v>
      </c>
      <c r="G88" s="23">
        <f>F88-(F88*E4)/100</f>
        <v>235</v>
      </c>
    </row>
    <row r="89" spans="1:7" ht="15.75" customHeight="1">
      <c r="A89" s="26">
        <v>9</v>
      </c>
      <c r="B89" s="34" t="s">
        <v>102</v>
      </c>
      <c r="C89" s="34" t="s">
        <v>47</v>
      </c>
      <c r="D89" s="7">
        <v>1000</v>
      </c>
      <c r="E89" s="22">
        <v>1</v>
      </c>
      <c r="F89" s="22">
        <f t="shared" si="6"/>
        <v>1000</v>
      </c>
      <c r="G89" s="23">
        <f>F89-(F89*E4)/100</f>
        <v>200</v>
      </c>
    </row>
    <row r="90" spans="1:7" ht="15.75" customHeight="1">
      <c r="A90" s="26">
        <v>10</v>
      </c>
      <c r="B90" s="34" t="s">
        <v>103</v>
      </c>
      <c r="C90" s="34" t="s">
        <v>47</v>
      </c>
      <c r="D90" s="7">
        <v>1000</v>
      </c>
      <c r="E90" s="22">
        <v>1</v>
      </c>
      <c r="F90" s="22">
        <f t="shared" si="6"/>
        <v>1000</v>
      </c>
      <c r="G90" s="23">
        <f>F90-(F90*E4)/100</f>
        <v>200</v>
      </c>
    </row>
    <row r="91" spans="1:7" ht="15.75" customHeight="1">
      <c r="A91" s="26">
        <v>11</v>
      </c>
      <c r="B91" s="34" t="s">
        <v>104</v>
      </c>
      <c r="C91" s="34" t="s">
        <v>47</v>
      </c>
      <c r="D91" s="7">
        <v>550</v>
      </c>
      <c r="E91" s="22">
        <v>1</v>
      </c>
      <c r="F91" s="22">
        <f t="shared" si="6"/>
        <v>550</v>
      </c>
      <c r="G91" s="23">
        <f>F91-(F91*E4)/100</f>
        <v>110</v>
      </c>
    </row>
    <row r="92" spans="1:7" ht="15.75" customHeight="1">
      <c r="A92" s="26">
        <v>12</v>
      </c>
      <c r="B92" s="34" t="s">
        <v>105</v>
      </c>
      <c r="C92" s="34" t="s">
        <v>47</v>
      </c>
      <c r="D92" s="7">
        <v>550</v>
      </c>
      <c r="E92" s="22">
        <v>1</v>
      </c>
      <c r="F92" s="22">
        <f t="shared" si="6"/>
        <v>550</v>
      </c>
      <c r="G92" s="23">
        <f>F92-(F92*E4)/100</f>
        <v>110</v>
      </c>
    </row>
    <row r="93" spans="1:7" ht="15.75" customHeight="1">
      <c r="A93" s="26">
        <v>13</v>
      </c>
      <c r="B93" s="34" t="s">
        <v>106</v>
      </c>
      <c r="C93" s="34" t="s">
        <v>47</v>
      </c>
      <c r="D93" s="7">
        <v>550</v>
      </c>
      <c r="E93" s="22">
        <v>1</v>
      </c>
      <c r="F93" s="22">
        <f t="shared" si="6"/>
        <v>550</v>
      </c>
      <c r="G93" s="23">
        <f>F93-(F93*E4)/100</f>
        <v>110</v>
      </c>
    </row>
    <row r="94" spans="1:7" ht="15.75" customHeight="1">
      <c r="A94" s="26">
        <v>14</v>
      </c>
      <c r="B94" s="34" t="s">
        <v>107</v>
      </c>
      <c r="C94" s="34" t="s">
        <v>47</v>
      </c>
      <c r="D94" s="7">
        <v>550</v>
      </c>
      <c r="E94" s="22">
        <v>1</v>
      </c>
      <c r="F94" s="22">
        <f t="shared" si="6"/>
        <v>550</v>
      </c>
      <c r="G94" s="23">
        <f>F94-(F94*E4)/100</f>
        <v>110</v>
      </c>
    </row>
    <row r="95" spans="1:7" ht="15.75" customHeight="1">
      <c r="A95" s="3"/>
      <c r="B95" s="34"/>
      <c r="C95" s="34"/>
      <c r="D95" s="34"/>
      <c r="E95" s="34"/>
      <c r="F95" s="22"/>
      <c r="G95" s="23"/>
    </row>
    <row r="96" spans="1:7" ht="15.75" customHeight="1">
      <c r="A96" s="42"/>
      <c r="B96" s="39" t="s">
        <v>108</v>
      </c>
      <c r="C96" s="39"/>
      <c r="D96" s="39"/>
      <c r="E96" s="39"/>
      <c r="F96" s="28"/>
      <c r="G96" s="29"/>
    </row>
    <row r="97" spans="1:11" ht="15.75" customHeight="1">
      <c r="A97" s="3">
        <v>1</v>
      </c>
      <c r="B97" s="34" t="s">
        <v>109</v>
      </c>
      <c r="C97" s="34" t="s">
        <v>47</v>
      </c>
      <c r="D97" s="34">
        <v>750</v>
      </c>
      <c r="E97" s="34">
        <v>1</v>
      </c>
      <c r="F97" s="22">
        <f t="shared" ref="F97:F98" si="7">E97*D97</f>
        <v>750</v>
      </c>
      <c r="G97" s="23">
        <f>F97-(F97*E4)/100</f>
        <v>150</v>
      </c>
    </row>
    <row r="98" spans="1:11" ht="15.75" customHeight="1">
      <c r="A98" s="3">
        <v>2</v>
      </c>
      <c r="B98" s="34" t="s">
        <v>110</v>
      </c>
      <c r="C98" s="34" t="s">
        <v>47</v>
      </c>
      <c r="D98" s="34">
        <v>1250</v>
      </c>
      <c r="E98" s="34">
        <v>1</v>
      </c>
      <c r="F98" s="22">
        <f t="shared" si="7"/>
        <v>1250</v>
      </c>
      <c r="G98" s="23">
        <f>F98-(F98*E4)/100</f>
        <v>250</v>
      </c>
    </row>
    <row r="99" spans="1:11" ht="15.75" customHeight="1">
      <c r="A99" s="3"/>
      <c r="B99" s="34"/>
      <c r="C99" s="34"/>
      <c r="D99" s="34"/>
      <c r="E99" s="34"/>
      <c r="F99" s="22"/>
      <c r="G99" s="23"/>
    </row>
    <row r="100" spans="1:11" ht="15.75" customHeight="1">
      <c r="A100" s="38"/>
      <c r="B100" s="19" t="s">
        <v>111</v>
      </c>
      <c r="C100" s="19"/>
      <c r="D100" s="19"/>
      <c r="E100" s="19"/>
      <c r="F100" s="28"/>
      <c r="G100" s="29"/>
    </row>
    <row r="101" spans="1:11" ht="15.75" customHeight="1">
      <c r="A101" s="43">
        <v>1</v>
      </c>
      <c r="B101" s="22" t="s">
        <v>112</v>
      </c>
      <c r="C101" s="22" t="s">
        <v>34</v>
      </c>
      <c r="D101" s="7">
        <v>1000</v>
      </c>
      <c r="E101" s="22">
        <v>1</v>
      </c>
      <c r="F101" s="22">
        <f t="shared" ref="F101:F105" si="8">E101*D101</f>
        <v>1000</v>
      </c>
      <c r="G101" s="23">
        <f>F101-(F101*E4)/100</f>
        <v>200</v>
      </c>
      <c r="H101" s="24"/>
      <c r="I101" s="24"/>
      <c r="J101" s="24"/>
      <c r="K101" s="24"/>
    </row>
    <row r="102" spans="1:11" ht="15.75" customHeight="1">
      <c r="A102" s="3">
        <v>2</v>
      </c>
      <c r="B102" s="22" t="s">
        <v>113</v>
      </c>
      <c r="C102" s="22" t="s">
        <v>34</v>
      </c>
      <c r="D102" s="7">
        <v>1200</v>
      </c>
      <c r="E102" s="22">
        <v>1</v>
      </c>
      <c r="F102" s="22">
        <f t="shared" si="8"/>
        <v>1200</v>
      </c>
      <c r="G102" s="23">
        <f>F102-(F102*E4)/100</f>
        <v>240</v>
      </c>
      <c r="H102" s="24"/>
      <c r="I102" s="24"/>
      <c r="J102" s="24"/>
      <c r="K102" s="24"/>
    </row>
    <row r="103" spans="1:11" ht="15.75" customHeight="1">
      <c r="A103" s="43">
        <v>3</v>
      </c>
      <c r="B103" s="22" t="s">
        <v>114</v>
      </c>
      <c r="C103" s="22" t="s">
        <v>115</v>
      </c>
      <c r="D103" s="7">
        <v>400</v>
      </c>
      <c r="E103" s="22">
        <v>1</v>
      </c>
      <c r="F103" s="22">
        <f t="shared" si="8"/>
        <v>400</v>
      </c>
      <c r="G103" s="23">
        <f>F103-(F103*E4)/100</f>
        <v>80</v>
      </c>
      <c r="H103" s="24"/>
      <c r="I103" s="24"/>
      <c r="J103" s="24"/>
      <c r="K103" s="24"/>
    </row>
    <row r="104" spans="1:11" ht="15.75" customHeight="1">
      <c r="A104" s="3">
        <v>4</v>
      </c>
      <c r="B104" s="22" t="s">
        <v>116</v>
      </c>
      <c r="C104" s="22" t="s">
        <v>117</v>
      </c>
      <c r="D104" s="7">
        <v>300</v>
      </c>
      <c r="E104" s="22">
        <v>1</v>
      </c>
      <c r="F104" s="22">
        <f t="shared" si="8"/>
        <v>300</v>
      </c>
      <c r="G104" s="23">
        <f>F104-(F104*E4)/100</f>
        <v>60</v>
      </c>
      <c r="H104" s="24"/>
      <c r="I104" s="24"/>
      <c r="J104" s="24"/>
      <c r="K104" s="24"/>
    </row>
    <row r="105" spans="1:11" ht="15.75" customHeight="1">
      <c r="A105" s="43">
        <v>5</v>
      </c>
      <c r="B105" s="22" t="s">
        <v>118</v>
      </c>
      <c r="C105" s="22" t="s">
        <v>117</v>
      </c>
      <c r="D105" s="7">
        <v>700</v>
      </c>
      <c r="E105" s="22">
        <v>1</v>
      </c>
      <c r="F105" s="22">
        <f t="shared" si="8"/>
        <v>700</v>
      </c>
      <c r="G105" s="23">
        <f>F105-(F105*E4)/100</f>
        <v>140</v>
      </c>
      <c r="H105" s="24"/>
      <c r="I105" s="24"/>
      <c r="J105" s="24"/>
      <c r="K105" s="24"/>
    </row>
    <row r="106" spans="1:11" ht="15.75" customHeight="1">
      <c r="A106" s="3"/>
      <c r="B106" s="22"/>
      <c r="C106" s="22"/>
      <c r="D106" s="22"/>
      <c r="E106" s="22"/>
      <c r="F106" s="22"/>
      <c r="G106" s="23"/>
      <c r="H106" s="24"/>
      <c r="I106" s="24"/>
      <c r="J106" s="24"/>
      <c r="K106" s="24"/>
    </row>
    <row r="107" spans="1:11" ht="15.75" customHeight="1">
      <c r="A107" s="42"/>
      <c r="B107" s="39" t="s">
        <v>119</v>
      </c>
      <c r="C107" s="28"/>
      <c r="D107" s="28"/>
      <c r="E107" s="28"/>
      <c r="F107" s="28"/>
      <c r="G107" s="29"/>
      <c r="H107" s="24"/>
      <c r="I107" s="24"/>
      <c r="J107" s="24"/>
      <c r="K107" s="24"/>
    </row>
    <row r="108" spans="1:11" ht="15.75" customHeight="1">
      <c r="A108" s="3">
        <v>1</v>
      </c>
      <c r="B108" s="22" t="s">
        <v>120</v>
      </c>
      <c r="C108" s="22" t="s">
        <v>50</v>
      </c>
      <c r="D108" s="22">
        <v>800</v>
      </c>
      <c r="E108" s="22">
        <v>1</v>
      </c>
      <c r="F108" s="22">
        <f t="shared" ref="F108:F109" si="9">E108*D108</f>
        <v>800</v>
      </c>
      <c r="G108" s="23">
        <f>F108-(F108*E4)/100</f>
        <v>160</v>
      </c>
      <c r="H108" s="24"/>
      <c r="I108" s="24"/>
      <c r="J108" s="24"/>
      <c r="K108" s="24"/>
    </row>
    <row r="109" spans="1:11" ht="15.75" customHeight="1">
      <c r="A109" s="3">
        <v>2</v>
      </c>
      <c r="B109" s="22" t="s">
        <v>121</v>
      </c>
      <c r="C109" s="22" t="s">
        <v>50</v>
      </c>
      <c r="D109" s="22">
        <v>1040</v>
      </c>
      <c r="E109" s="22">
        <v>1</v>
      </c>
      <c r="F109" s="22">
        <f t="shared" si="9"/>
        <v>1040</v>
      </c>
      <c r="G109" s="23">
        <f>F109-(F109*E4)/100</f>
        <v>208</v>
      </c>
      <c r="H109" s="24"/>
      <c r="I109" s="24"/>
      <c r="J109" s="24"/>
      <c r="K109" s="24"/>
    </row>
    <row r="110" spans="1:11" ht="15.75" customHeight="1">
      <c r="A110" s="3"/>
      <c r="B110" s="22"/>
      <c r="C110" s="22"/>
      <c r="D110" s="22"/>
      <c r="E110" s="22"/>
      <c r="F110" s="22"/>
      <c r="G110" s="23"/>
      <c r="H110" s="24"/>
      <c r="I110" s="24"/>
      <c r="J110" s="24"/>
      <c r="K110" s="24"/>
    </row>
    <row r="111" spans="1:11" ht="15.75" customHeight="1">
      <c r="A111" s="42"/>
      <c r="B111" s="19" t="s">
        <v>122</v>
      </c>
      <c r="C111" s="33"/>
      <c r="D111" s="33"/>
      <c r="E111" s="33"/>
      <c r="F111" s="28"/>
      <c r="G111" s="29"/>
      <c r="H111" s="24"/>
      <c r="I111" s="24"/>
      <c r="J111" s="24"/>
      <c r="K111" s="24"/>
    </row>
    <row r="112" spans="1:11" ht="15.75" customHeight="1">
      <c r="A112" s="3">
        <v>1</v>
      </c>
      <c r="B112" s="22" t="s">
        <v>123</v>
      </c>
      <c r="C112" s="22" t="s">
        <v>50</v>
      </c>
      <c r="D112" s="7">
        <v>850</v>
      </c>
      <c r="E112" s="22">
        <v>1</v>
      </c>
      <c r="F112" s="22">
        <f t="shared" ref="F112:F114" si="10">E112*D112</f>
        <v>850</v>
      </c>
      <c r="G112" s="23">
        <f>F112-(F112*E4)/100</f>
        <v>170</v>
      </c>
      <c r="H112" s="24"/>
      <c r="I112" s="24"/>
      <c r="J112" s="24"/>
      <c r="K112" s="24"/>
    </row>
    <row r="113" spans="1:11" ht="15.75" customHeight="1">
      <c r="A113" s="3">
        <v>2</v>
      </c>
      <c r="B113" s="22" t="s">
        <v>124</v>
      </c>
      <c r="C113" s="22" t="s">
        <v>50</v>
      </c>
      <c r="D113" s="7">
        <v>300</v>
      </c>
      <c r="E113" s="22">
        <v>1</v>
      </c>
      <c r="F113" s="22">
        <f t="shared" si="10"/>
        <v>300</v>
      </c>
      <c r="G113" s="23">
        <f>F113-(F113*E4)/100</f>
        <v>60</v>
      </c>
      <c r="H113" s="24"/>
      <c r="I113" s="24"/>
      <c r="J113" s="24"/>
      <c r="K113" s="24"/>
    </row>
    <row r="114" spans="1:11" ht="15.75" customHeight="1">
      <c r="A114" s="3">
        <v>3</v>
      </c>
      <c r="B114" s="22" t="s">
        <v>125</v>
      </c>
      <c r="C114" s="22" t="s">
        <v>50</v>
      </c>
      <c r="D114" s="7">
        <v>300</v>
      </c>
      <c r="E114" s="22">
        <v>1</v>
      </c>
      <c r="F114" s="22">
        <f t="shared" si="10"/>
        <v>300</v>
      </c>
      <c r="G114" s="23">
        <f>F114-(F114*E4)/100</f>
        <v>60</v>
      </c>
      <c r="H114" s="24"/>
      <c r="I114" s="24"/>
      <c r="J114" s="24"/>
      <c r="K114" s="24"/>
    </row>
    <row r="115" spans="1:11" ht="15.75" customHeight="1">
      <c r="A115" s="3"/>
      <c r="B115" s="22"/>
      <c r="C115" s="22"/>
      <c r="D115" s="22"/>
      <c r="E115" s="22"/>
      <c r="F115" s="22"/>
      <c r="G115" s="23"/>
      <c r="H115" s="24"/>
      <c r="I115" s="24"/>
      <c r="J115" s="24"/>
      <c r="K115" s="24"/>
    </row>
    <row r="116" spans="1:11" ht="15.75" customHeight="1">
      <c r="A116" s="42"/>
      <c r="B116" s="19" t="s">
        <v>126</v>
      </c>
      <c r="C116" s="33"/>
      <c r="D116" s="33"/>
      <c r="E116" s="33"/>
      <c r="F116" s="28"/>
      <c r="G116" s="29"/>
      <c r="H116" s="24"/>
      <c r="I116" s="24"/>
      <c r="J116" s="24"/>
      <c r="K116" s="24"/>
    </row>
    <row r="117" spans="1:11" ht="15.75" customHeight="1">
      <c r="A117" s="3">
        <v>1</v>
      </c>
      <c r="B117" s="22" t="s">
        <v>127</v>
      </c>
      <c r="C117" s="22" t="s">
        <v>128</v>
      </c>
      <c r="D117" s="7">
        <v>150</v>
      </c>
      <c r="E117" s="22">
        <v>1</v>
      </c>
      <c r="F117" s="22">
        <f t="shared" ref="F117:F119" si="11">E117*D117</f>
        <v>150</v>
      </c>
      <c r="G117" s="23">
        <f>F117-(F117*E4)/100</f>
        <v>30</v>
      </c>
      <c r="H117" s="24"/>
      <c r="I117" s="24"/>
      <c r="J117" s="24"/>
      <c r="K117" s="24"/>
    </row>
    <row r="118" spans="1:11" ht="15.75" customHeight="1">
      <c r="A118" s="3">
        <v>2</v>
      </c>
      <c r="B118" s="22" t="s">
        <v>129</v>
      </c>
      <c r="C118" s="22" t="s">
        <v>128</v>
      </c>
      <c r="D118" s="7">
        <v>175</v>
      </c>
      <c r="E118" s="22">
        <v>1</v>
      </c>
      <c r="F118" s="22">
        <f t="shared" si="11"/>
        <v>175</v>
      </c>
      <c r="G118" s="23">
        <f>F118-(F118*E4)/100</f>
        <v>35</v>
      </c>
      <c r="H118" s="24"/>
      <c r="I118" s="24"/>
      <c r="J118" s="24"/>
      <c r="K118" s="24"/>
    </row>
    <row r="119" spans="1:11" ht="15.75" customHeight="1">
      <c r="A119" s="3">
        <v>3</v>
      </c>
      <c r="B119" s="22" t="s">
        <v>130</v>
      </c>
      <c r="C119" s="22" t="s">
        <v>59</v>
      </c>
      <c r="D119" s="7">
        <v>950</v>
      </c>
      <c r="E119" s="22">
        <v>1</v>
      </c>
      <c r="F119" s="22">
        <f t="shared" si="11"/>
        <v>950</v>
      </c>
      <c r="G119" s="23">
        <f>F119-(F119*E4)/100</f>
        <v>190</v>
      </c>
      <c r="H119" s="24"/>
      <c r="I119" s="24"/>
      <c r="J119" s="24"/>
      <c r="K119" s="24"/>
    </row>
    <row r="120" spans="1:11" ht="15.75" customHeight="1">
      <c r="A120" s="3"/>
      <c r="B120" s="22"/>
      <c r="C120" s="22"/>
      <c r="D120" s="22"/>
      <c r="E120" s="22"/>
      <c r="F120" s="22"/>
      <c r="G120" s="23"/>
      <c r="H120" s="24"/>
      <c r="I120" s="24"/>
      <c r="J120" s="24"/>
      <c r="K120" s="24"/>
    </row>
    <row r="121" spans="1:11" ht="15.75" customHeight="1">
      <c r="A121" s="42"/>
      <c r="B121" s="19" t="s">
        <v>131</v>
      </c>
      <c r="C121" s="33"/>
      <c r="D121" s="33"/>
      <c r="E121" s="33"/>
      <c r="F121" s="28"/>
      <c r="G121" s="29"/>
      <c r="H121" s="24"/>
      <c r="I121" s="24"/>
      <c r="J121" s="24"/>
      <c r="K121" s="24"/>
    </row>
    <row r="122" spans="1:11" ht="15.75" customHeight="1">
      <c r="A122" s="43">
        <v>1</v>
      </c>
      <c r="B122" s="22" t="s">
        <v>132</v>
      </c>
      <c r="C122" s="22" t="s">
        <v>34</v>
      </c>
      <c r="D122" s="7">
        <v>450</v>
      </c>
      <c r="E122" s="22">
        <v>1</v>
      </c>
      <c r="F122" s="22">
        <f t="shared" ref="F122:F128" si="12">E122*D122</f>
        <v>450</v>
      </c>
      <c r="G122" s="23">
        <f>F122-(F122*E4)/100</f>
        <v>90</v>
      </c>
      <c r="H122" s="24"/>
      <c r="I122" s="24"/>
      <c r="J122" s="24"/>
      <c r="K122" s="24"/>
    </row>
    <row r="123" spans="1:11" ht="15.75" customHeight="1">
      <c r="A123" s="3">
        <v>2</v>
      </c>
      <c r="B123" s="22" t="s">
        <v>133</v>
      </c>
      <c r="C123" s="22" t="s">
        <v>34</v>
      </c>
      <c r="D123" s="7">
        <v>450</v>
      </c>
      <c r="E123" s="22">
        <v>1</v>
      </c>
      <c r="F123" s="22">
        <f t="shared" si="12"/>
        <v>450</v>
      </c>
      <c r="G123" s="23">
        <f>F123-(F123*E4)/100</f>
        <v>90</v>
      </c>
      <c r="H123" s="24"/>
      <c r="I123" s="24"/>
      <c r="J123" s="24"/>
      <c r="K123" s="24"/>
    </row>
    <row r="124" spans="1:11" ht="15.75" customHeight="1">
      <c r="A124" s="43">
        <v>3</v>
      </c>
      <c r="B124" s="22" t="s">
        <v>134</v>
      </c>
      <c r="C124" s="22" t="s">
        <v>34</v>
      </c>
      <c r="D124" s="7">
        <v>450</v>
      </c>
      <c r="E124" s="22">
        <v>1</v>
      </c>
      <c r="F124" s="22">
        <f t="shared" si="12"/>
        <v>450</v>
      </c>
      <c r="G124" s="23">
        <f>F124-(F124*E4)/100</f>
        <v>90</v>
      </c>
      <c r="H124" s="24"/>
      <c r="I124" s="24"/>
      <c r="J124" s="24"/>
      <c r="K124" s="24"/>
    </row>
    <row r="125" spans="1:11" ht="15.75" customHeight="1">
      <c r="A125" s="3">
        <v>4</v>
      </c>
      <c r="B125" s="22" t="s">
        <v>135</v>
      </c>
      <c r="C125" s="22" t="s">
        <v>34</v>
      </c>
      <c r="D125" s="7">
        <v>550</v>
      </c>
      <c r="E125" s="22">
        <v>1</v>
      </c>
      <c r="F125" s="22">
        <f t="shared" si="12"/>
        <v>550</v>
      </c>
      <c r="G125" s="23">
        <f>F125-(F125*E4)/100</f>
        <v>110</v>
      </c>
      <c r="H125" s="24"/>
      <c r="I125" s="24"/>
      <c r="J125" s="24"/>
      <c r="K125" s="24"/>
    </row>
    <row r="126" spans="1:11" ht="15.75" customHeight="1">
      <c r="A126" s="43">
        <v>5</v>
      </c>
      <c r="B126" s="22" t="s">
        <v>136</v>
      </c>
      <c r="C126" s="22" t="s">
        <v>34</v>
      </c>
      <c r="D126" s="7">
        <v>550</v>
      </c>
      <c r="E126" s="22">
        <v>1</v>
      </c>
      <c r="F126" s="22">
        <f t="shared" si="12"/>
        <v>550</v>
      </c>
      <c r="G126" s="23">
        <f>F126-(F126*E4)/100</f>
        <v>110</v>
      </c>
      <c r="H126" s="24"/>
      <c r="I126" s="24"/>
      <c r="J126" s="24"/>
      <c r="K126" s="24"/>
    </row>
    <row r="127" spans="1:11" ht="15.75" customHeight="1">
      <c r="A127" s="43">
        <v>6</v>
      </c>
      <c r="B127" s="22" t="s">
        <v>137</v>
      </c>
      <c r="C127" s="22" t="s">
        <v>34</v>
      </c>
      <c r="D127" s="7">
        <v>900</v>
      </c>
      <c r="E127" s="22">
        <v>1</v>
      </c>
      <c r="F127" s="22">
        <f t="shared" si="12"/>
        <v>900</v>
      </c>
      <c r="G127" s="23">
        <f>F127-(F127*E4)/100</f>
        <v>180</v>
      </c>
      <c r="H127" s="24"/>
      <c r="I127" s="24"/>
      <c r="J127" s="24"/>
      <c r="K127" s="24"/>
    </row>
    <row r="128" spans="1:11" ht="15.75" customHeight="1">
      <c r="A128" s="3">
        <v>7</v>
      </c>
      <c r="B128" s="22" t="s">
        <v>138</v>
      </c>
      <c r="C128" s="22" t="s">
        <v>34</v>
      </c>
      <c r="D128" s="7">
        <v>1200</v>
      </c>
      <c r="E128" s="22">
        <v>1</v>
      </c>
      <c r="F128" s="22">
        <f t="shared" si="12"/>
        <v>1200</v>
      </c>
      <c r="G128" s="23">
        <f>F128-(F128*E4)/100</f>
        <v>240</v>
      </c>
      <c r="H128" s="24"/>
      <c r="I128" s="24"/>
      <c r="J128" s="24"/>
      <c r="K128" s="24"/>
    </row>
    <row r="129" spans="1:11" ht="15.75" customHeight="1">
      <c r="A129" s="3"/>
      <c r="B129" s="22"/>
      <c r="C129" s="22"/>
      <c r="D129" s="22"/>
      <c r="E129" s="22"/>
      <c r="F129" s="22"/>
      <c r="G129" s="23"/>
      <c r="H129" s="24"/>
      <c r="I129" s="24"/>
      <c r="J129" s="24"/>
      <c r="K129" s="24"/>
    </row>
    <row r="130" spans="1:11" ht="15.75" customHeight="1">
      <c r="A130" s="42"/>
      <c r="B130" s="39" t="s">
        <v>139</v>
      </c>
      <c r="C130" s="28"/>
      <c r="D130" s="28"/>
      <c r="E130" s="28"/>
      <c r="F130" s="28"/>
      <c r="G130" s="29"/>
      <c r="H130" s="24"/>
      <c r="I130" s="24"/>
      <c r="J130" s="24"/>
      <c r="K130" s="24"/>
    </row>
    <row r="131" spans="1:11" ht="15.75" customHeight="1">
      <c r="A131" s="43">
        <v>1</v>
      </c>
      <c r="B131" s="22" t="s">
        <v>140</v>
      </c>
      <c r="C131" s="22" t="s">
        <v>47</v>
      </c>
      <c r="D131" s="7">
        <v>150</v>
      </c>
      <c r="E131" s="22">
        <v>1</v>
      </c>
      <c r="F131" s="22">
        <f t="shared" ref="F131:F135" si="13">E131*D131</f>
        <v>150</v>
      </c>
      <c r="G131" s="23">
        <f>F131-(F131*E4)/100</f>
        <v>30</v>
      </c>
      <c r="H131" s="24"/>
      <c r="I131" s="24"/>
      <c r="J131" s="24"/>
      <c r="K131" s="24"/>
    </row>
    <row r="132" spans="1:11" ht="15.75" customHeight="1">
      <c r="A132" s="3">
        <v>2</v>
      </c>
      <c r="B132" s="22" t="s">
        <v>141</v>
      </c>
      <c r="C132" s="22" t="s">
        <v>47</v>
      </c>
      <c r="D132" s="7">
        <v>150</v>
      </c>
      <c r="E132" s="22">
        <v>1</v>
      </c>
      <c r="F132" s="22">
        <f t="shared" si="13"/>
        <v>150</v>
      </c>
      <c r="G132" s="23">
        <f>F132-(F132*E4)/100</f>
        <v>30</v>
      </c>
      <c r="H132" s="24"/>
      <c r="I132" s="24"/>
      <c r="J132" s="24"/>
      <c r="K132" s="24"/>
    </row>
    <row r="133" spans="1:11" ht="15.75" customHeight="1">
      <c r="A133" s="43">
        <v>3</v>
      </c>
      <c r="B133" s="22" t="s">
        <v>142</v>
      </c>
      <c r="C133" s="22" t="s">
        <v>47</v>
      </c>
      <c r="D133" s="7">
        <v>150</v>
      </c>
      <c r="E133" s="22">
        <v>1</v>
      </c>
      <c r="F133" s="22">
        <f t="shared" si="13"/>
        <v>150</v>
      </c>
      <c r="G133" s="23">
        <f>F133-(F133*E4)/100</f>
        <v>30</v>
      </c>
      <c r="H133" s="24"/>
      <c r="I133" s="24"/>
      <c r="J133" s="24"/>
      <c r="K133" s="24"/>
    </row>
    <row r="134" spans="1:11" ht="15.75" customHeight="1">
      <c r="A134" s="3">
        <v>4</v>
      </c>
      <c r="B134" s="22" t="s">
        <v>143</v>
      </c>
      <c r="C134" s="22" t="s">
        <v>47</v>
      </c>
      <c r="D134" s="7">
        <v>150</v>
      </c>
      <c r="E134" s="22">
        <v>1</v>
      </c>
      <c r="F134" s="22">
        <f t="shared" si="13"/>
        <v>150</v>
      </c>
      <c r="G134" s="23">
        <f>F134-(F134*E4)/100</f>
        <v>30</v>
      </c>
      <c r="H134" s="24"/>
      <c r="I134" s="24"/>
      <c r="J134" s="24"/>
      <c r="K134" s="24"/>
    </row>
    <row r="135" spans="1:11" ht="15.75" customHeight="1">
      <c r="A135" s="43">
        <v>5</v>
      </c>
      <c r="B135" s="22" t="s">
        <v>144</v>
      </c>
      <c r="C135" s="22" t="s">
        <v>47</v>
      </c>
      <c r="D135" s="7">
        <v>150</v>
      </c>
      <c r="E135" s="22">
        <v>1</v>
      </c>
      <c r="F135" s="22">
        <f t="shared" si="13"/>
        <v>150</v>
      </c>
      <c r="G135" s="23">
        <f>F135-(F135*E4)/100</f>
        <v>30</v>
      </c>
      <c r="H135" s="24"/>
      <c r="I135" s="24"/>
      <c r="J135" s="24"/>
      <c r="K135" s="24"/>
    </row>
    <row r="136" spans="1:11" ht="15.75" customHeight="1">
      <c r="A136" s="3"/>
      <c r="B136" s="22"/>
      <c r="C136" s="22"/>
      <c r="D136" s="22"/>
      <c r="E136" s="22"/>
      <c r="F136" s="22"/>
      <c r="G136" s="23"/>
      <c r="H136" s="24"/>
      <c r="I136" s="24"/>
      <c r="J136" s="24"/>
      <c r="K136" s="24"/>
    </row>
    <row r="137" spans="1:11" ht="15.75" customHeight="1">
      <c r="A137" s="30"/>
      <c r="B137" s="31" t="s">
        <v>145</v>
      </c>
      <c r="C137" s="31"/>
      <c r="D137" s="31"/>
      <c r="E137" s="31"/>
      <c r="F137" s="28"/>
      <c r="G137" s="29"/>
      <c r="H137" s="24"/>
      <c r="I137" s="24"/>
      <c r="J137" s="24"/>
      <c r="K137" s="24"/>
    </row>
    <row r="138" spans="1:11" ht="15.75" customHeight="1">
      <c r="A138" s="43">
        <v>1</v>
      </c>
      <c r="B138" s="22" t="s">
        <v>146</v>
      </c>
      <c r="C138" s="22" t="s">
        <v>34</v>
      </c>
      <c r="D138" s="7">
        <v>900</v>
      </c>
      <c r="E138" s="22">
        <v>1</v>
      </c>
      <c r="F138" s="22">
        <f t="shared" ref="F138:F143" si="14">E138*D138</f>
        <v>900</v>
      </c>
      <c r="G138" s="23">
        <f>F138-(F138*E4)/100</f>
        <v>180</v>
      </c>
      <c r="H138" s="24"/>
      <c r="I138" s="24"/>
      <c r="J138" s="24"/>
      <c r="K138" s="24"/>
    </row>
    <row r="139" spans="1:11" ht="15.75" customHeight="1">
      <c r="A139" s="3">
        <v>2</v>
      </c>
      <c r="B139" s="22" t="s">
        <v>147</v>
      </c>
      <c r="C139" s="22" t="s">
        <v>34</v>
      </c>
      <c r="D139" s="7">
        <v>900</v>
      </c>
      <c r="E139" s="22">
        <v>1</v>
      </c>
      <c r="F139" s="22">
        <f t="shared" si="14"/>
        <v>900</v>
      </c>
      <c r="G139" s="23">
        <f>F139-(F139*E4)/100</f>
        <v>180</v>
      </c>
      <c r="H139" s="24"/>
      <c r="I139" s="24"/>
      <c r="J139" s="24"/>
      <c r="K139" s="24"/>
    </row>
    <row r="140" spans="1:11" ht="15.75" customHeight="1">
      <c r="A140" s="43">
        <v>3</v>
      </c>
      <c r="B140" s="34" t="s">
        <v>148</v>
      </c>
      <c r="C140" s="34" t="s">
        <v>34</v>
      </c>
      <c r="D140" s="7">
        <v>900</v>
      </c>
      <c r="E140" s="22">
        <v>1</v>
      </c>
      <c r="F140" s="22">
        <f t="shared" si="14"/>
        <v>900</v>
      </c>
      <c r="G140" s="23">
        <f>F140-(F140*E4)/100</f>
        <v>180</v>
      </c>
      <c r="H140" s="24"/>
      <c r="I140" s="24"/>
      <c r="J140" s="24"/>
      <c r="K140" s="24"/>
    </row>
    <row r="141" spans="1:11" ht="15.75" customHeight="1">
      <c r="A141" s="3">
        <v>4</v>
      </c>
      <c r="B141" s="34" t="s">
        <v>149</v>
      </c>
      <c r="C141" s="34" t="s">
        <v>34</v>
      </c>
      <c r="D141" s="7">
        <v>900</v>
      </c>
      <c r="E141" s="22">
        <v>1</v>
      </c>
      <c r="F141" s="22">
        <f t="shared" si="14"/>
        <v>900</v>
      </c>
      <c r="G141" s="23">
        <f>F141-(F141*E4)/100</f>
        <v>180</v>
      </c>
      <c r="H141" s="24"/>
      <c r="I141" s="24"/>
      <c r="J141" s="24"/>
      <c r="K141" s="24"/>
    </row>
    <row r="142" spans="1:11" ht="15.75" customHeight="1">
      <c r="A142" s="43">
        <v>5</v>
      </c>
      <c r="B142" s="34" t="s">
        <v>150</v>
      </c>
      <c r="C142" s="34" t="s">
        <v>34</v>
      </c>
      <c r="D142" s="7">
        <v>900</v>
      </c>
      <c r="E142" s="22">
        <v>1</v>
      </c>
      <c r="F142" s="22">
        <f t="shared" si="14"/>
        <v>900</v>
      </c>
      <c r="G142" s="23">
        <f>F142-(F142*E4)/100</f>
        <v>180</v>
      </c>
      <c r="H142" s="24"/>
      <c r="I142" s="24"/>
      <c r="J142" s="24"/>
      <c r="K142" s="24"/>
    </row>
    <row r="143" spans="1:11" ht="15.75" customHeight="1">
      <c r="A143" s="3">
        <v>6</v>
      </c>
      <c r="B143" s="34" t="s">
        <v>151</v>
      </c>
      <c r="C143" s="34"/>
      <c r="D143" s="7">
        <v>900</v>
      </c>
      <c r="E143" s="22">
        <v>1</v>
      </c>
      <c r="F143" s="22">
        <f t="shared" si="14"/>
        <v>900</v>
      </c>
      <c r="G143" s="23">
        <f>F143-(F143*E4)/100</f>
        <v>180</v>
      </c>
      <c r="H143" s="24"/>
      <c r="I143" s="24"/>
      <c r="J143" s="24"/>
      <c r="K143" s="24"/>
    </row>
    <row r="144" spans="1:11" ht="15.75" customHeight="1">
      <c r="A144" s="3"/>
      <c r="B144" s="34"/>
      <c r="C144" s="34"/>
      <c r="D144" s="34"/>
      <c r="E144" s="34"/>
      <c r="F144" s="22"/>
      <c r="G144" s="23"/>
      <c r="H144" s="24"/>
      <c r="I144" s="24"/>
      <c r="J144" s="24"/>
      <c r="K144" s="24"/>
    </row>
    <row r="145" spans="1:11" ht="15.75" customHeight="1">
      <c r="A145" s="42"/>
      <c r="B145" s="19" t="s">
        <v>152</v>
      </c>
      <c r="C145" s="33"/>
      <c r="D145" s="33"/>
      <c r="E145" s="33"/>
      <c r="F145" s="28"/>
      <c r="G145" s="29"/>
      <c r="H145" s="24"/>
      <c r="I145" s="24"/>
      <c r="J145" s="24"/>
      <c r="K145" s="24"/>
    </row>
    <row r="146" spans="1:11" ht="15.75" customHeight="1">
      <c r="A146" s="43">
        <v>1</v>
      </c>
      <c r="B146" s="22" t="s">
        <v>153</v>
      </c>
      <c r="C146" s="22" t="s">
        <v>47</v>
      </c>
      <c r="D146" s="7">
        <v>300</v>
      </c>
      <c r="E146" s="22">
        <v>1</v>
      </c>
      <c r="F146" s="22">
        <f t="shared" ref="F146:F150" si="15">E146*D146</f>
        <v>300</v>
      </c>
      <c r="G146" s="23">
        <f>F146-(F146*E4)/100</f>
        <v>60</v>
      </c>
      <c r="H146" s="24"/>
      <c r="I146" s="24"/>
      <c r="J146" s="24"/>
      <c r="K146" s="24"/>
    </row>
    <row r="147" spans="1:11" ht="15.75" customHeight="1">
      <c r="A147" s="3">
        <v>2</v>
      </c>
      <c r="B147" s="22" t="s">
        <v>154</v>
      </c>
      <c r="C147" s="22" t="s">
        <v>47</v>
      </c>
      <c r="D147" s="7">
        <v>300</v>
      </c>
      <c r="E147" s="22">
        <v>1</v>
      </c>
      <c r="F147" s="22">
        <f t="shared" si="15"/>
        <v>300</v>
      </c>
      <c r="G147" s="23">
        <f>F147-(F147*E4)/100</f>
        <v>60</v>
      </c>
      <c r="H147" s="24"/>
      <c r="I147" s="24"/>
      <c r="J147" s="24"/>
      <c r="K147" s="24"/>
    </row>
    <row r="148" spans="1:11" ht="15.75" customHeight="1">
      <c r="A148" s="43">
        <v>3</v>
      </c>
      <c r="B148" s="22" t="s">
        <v>155</v>
      </c>
      <c r="C148" s="22" t="s">
        <v>47</v>
      </c>
      <c r="D148" s="7">
        <v>300</v>
      </c>
      <c r="E148" s="22">
        <v>1</v>
      </c>
      <c r="F148" s="22">
        <f t="shared" si="15"/>
        <v>300</v>
      </c>
      <c r="G148" s="23">
        <f>F148-(F148*E4)/100</f>
        <v>60</v>
      </c>
      <c r="H148" s="24"/>
      <c r="I148" s="24"/>
      <c r="J148" s="24"/>
      <c r="K148" s="24"/>
    </row>
    <row r="149" spans="1:11" ht="15.75" customHeight="1">
      <c r="A149" s="3">
        <v>4</v>
      </c>
      <c r="B149" s="22" t="s">
        <v>156</v>
      </c>
      <c r="C149" s="22" t="s">
        <v>47</v>
      </c>
      <c r="D149" s="7">
        <v>300</v>
      </c>
      <c r="E149" s="22">
        <v>1</v>
      </c>
      <c r="F149" s="22">
        <f t="shared" si="15"/>
        <v>300</v>
      </c>
      <c r="G149" s="23">
        <f>F149-(F149*E4)/100</f>
        <v>60</v>
      </c>
      <c r="H149" s="24"/>
      <c r="I149" s="24"/>
      <c r="J149" s="24"/>
      <c r="K149" s="24"/>
    </row>
    <row r="150" spans="1:11" ht="15.75" customHeight="1">
      <c r="A150" s="43">
        <v>5</v>
      </c>
      <c r="B150" s="22" t="s">
        <v>157</v>
      </c>
      <c r="C150" s="22" t="s">
        <v>47</v>
      </c>
      <c r="D150" s="7">
        <v>300</v>
      </c>
      <c r="E150" s="22">
        <v>1</v>
      </c>
      <c r="F150" s="22">
        <f t="shared" si="15"/>
        <v>300</v>
      </c>
      <c r="G150" s="23">
        <f>F150-(F150*E4)/100</f>
        <v>60</v>
      </c>
      <c r="H150" s="24"/>
      <c r="I150" s="24"/>
      <c r="J150" s="24"/>
      <c r="K150" s="24"/>
    </row>
    <row r="151" spans="1:11" ht="15.75" customHeight="1">
      <c r="A151" s="3"/>
      <c r="B151" s="34"/>
      <c r="C151" s="34"/>
      <c r="D151" s="34"/>
      <c r="E151" s="34"/>
      <c r="F151" s="22"/>
      <c r="G151" s="23"/>
      <c r="H151" s="24"/>
      <c r="I151" s="24"/>
      <c r="J151" s="24"/>
      <c r="K151" s="24"/>
    </row>
    <row r="152" spans="1:11" ht="15.75" customHeight="1">
      <c r="A152" s="30"/>
      <c r="B152" s="37" t="s">
        <v>158</v>
      </c>
      <c r="C152" s="37"/>
      <c r="D152" s="37"/>
      <c r="E152" s="37"/>
      <c r="F152" s="28"/>
      <c r="G152" s="29"/>
      <c r="H152" s="24"/>
      <c r="I152" s="24"/>
      <c r="J152" s="24"/>
      <c r="K152" s="24"/>
    </row>
    <row r="153" spans="1:11" ht="15.75" customHeight="1">
      <c r="A153" s="43">
        <v>1</v>
      </c>
      <c r="B153" s="34" t="s">
        <v>159</v>
      </c>
      <c r="C153" s="34" t="s">
        <v>160</v>
      </c>
      <c r="D153" s="7">
        <v>1000</v>
      </c>
      <c r="E153" s="22">
        <v>1</v>
      </c>
      <c r="F153" s="22">
        <f t="shared" ref="F153:F158" si="16">E153*D153</f>
        <v>1000</v>
      </c>
      <c r="G153" s="23">
        <f>F153-(F153*E4)/100</f>
        <v>200</v>
      </c>
      <c r="H153" s="24"/>
      <c r="I153" s="24"/>
      <c r="J153" s="24"/>
      <c r="K153" s="24"/>
    </row>
    <row r="154" spans="1:11" ht="15.75" customHeight="1">
      <c r="A154" s="3">
        <v>2</v>
      </c>
      <c r="B154" s="34" t="s">
        <v>161</v>
      </c>
      <c r="C154" s="34" t="s">
        <v>160</v>
      </c>
      <c r="D154" s="7">
        <v>1000</v>
      </c>
      <c r="E154" s="22">
        <v>1</v>
      </c>
      <c r="F154" s="22">
        <f t="shared" si="16"/>
        <v>1000</v>
      </c>
      <c r="G154" s="23">
        <f>F154-(F154*E4)/100</f>
        <v>200</v>
      </c>
      <c r="H154" s="24"/>
      <c r="I154" s="24"/>
      <c r="J154" s="24"/>
      <c r="K154" s="24"/>
    </row>
    <row r="155" spans="1:11" ht="15.75" customHeight="1">
      <c r="A155" s="43">
        <v>3</v>
      </c>
      <c r="B155" s="34" t="s">
        <v>162</v>
      </c>
      <c r="C155" s="34" t="s">
        <v>160</v>
      </c>
      <c r="D155" s="7">
        <v>1000</v>
      </c>
      <c r="E155" s="22">
        <v>1</v>
      </c>
      <c r="F155" s="22">
        <f t="shared" si="16"/>
        <v>1000</v>
      </c>
      <c r="G155" s="23">
        <f>F155-(F155*E4)/100</f>
        <v>200</v>
      </c>
      <c r="H155" s="24"/>
      <c r="I155" s="24"/>
      <c r="J155" s="24"/>
      <c r="K155" s="24"/>
    </row>
    <row r="156" spans="1:11" ht="15.75" customHeight="1">
      <c r="A156" s="3">
        <v>4</v>
      </c>
      <c r="B156" s="34" t="s">
        <v>163</v>
      </c>
      <c r="C156" s="34" t="s">
        <v>160</v>
      </c>
      <c r="D156" s="7">
        <v>1000</v>
      </c>
      <c r="E156" s="22">
        <v>1</v>
      </c>
      <c r="F156" s="22">
        <f t="shared" si="16"/>
        <v>1000</v>
      </c>
      <c r="G156" s="23">
        <f>F156-(F156*E4)/100</f>
        <v>200</v>
      </c>
      <c r="H156" s="24"/>
      <c r="I156" s="24"/>
      <c r="J156" s="24"/>
      <c r="K156" s="24"/>
    </row>
    <row r="157" spans="1:11" ht="15.75" customHeight="1">
      <c r="A157" s="43">
        <v>5</v>
      </c>
      <c r="B157" s="34" t="s">
        <v>164</v>
      </c>
      <c r="C157" s="34" t="s">
        <v>160</v>
      </c>
      <c r="D157" s="7">
        <v>1000</v>
      </c>
      <c r="E157" s="22">
        <v>1</v>
      </c>
      <c r="F157" s="22">
        <f t="shared" si="16"/>
        <v>1000</v>
      </c>
      <c r="G157" s="23">
        <f>F157-(F157*E4)/100</f>
        <v>200</v>
      </c>
      <c r="H157" s="24"/>
      <c r="I157" s="24"/>
      <c r="J157" s="24"/>
      <c r="K157" s="24"/>
    </row>
    <row r="158" spans="1:11" ht="15.75" customHeight="1">
      <c r="A158" s="3">
        <v>6</v>
      </c>
      <c r="B158" s="34" t="s">
        <v>165</v>
      </c>
      <c r="C158" s="34" t="s">
        <v>160</v>
      </c>
      <c r="D158" s="7">
        <v>1000</v>
      </c>
      <c r="E158" s="22">
        <v>1</v>
      </c>
      <c r="F158" s="22">
        <f t="shared" si="16"/>
        <v>1000</v>
      </c>
      <c r="G158" s="23">
        <f>F158-(F158*E4)/100</f>
        <v>200</v>
      </c>
      <c r="H158" s="24"/>
      <c r="I158" s="24"/>
      <c r="J158" s="24"/>
      <c r="K158" s="24"/>
    </row>
    <row r="159" spans="1:11" ht="15.75" customHeight="1">
      <c r="A159" s="3"/>
      <c r="B159" s="34"/>
      <c r="C159" s="34"/>
      <c r="D159" s="34"/>
      <c r="E159" s="34"/>
      <c r="F159" s="22"/>
      <c r="G159" s="23"/>
      <c r="H159" s="24"/>
      <c r="I159" s="24"/>
      <c r="J159" s="24"/>
      <c r="K159" s="24"/>
    </row>
    <row r="160" spans="1:11" ht="15.75" customHeight="1">
      <c r="A160" s="30"/>
      <c r="B160" s="31" t="s">
        <v>166</v>
      </c>
      <c r="C160" s="31"/>
      <c r="D160" s="31"/>
      <c r="E160" s="31"/>
      <c r="F160" s="28"/>
      <c r="G160" s="29"/>
      <c r="H160" s="24"/>
      <c r="I160" s="24"/>
      <c r="J160" s="24"/>
      <c r="K160" s="24"/>
    </row>
    <row r="161" spans="1:11" ht="15.75" customHeight="1">
      <c r="A161" s="43">
        <v>1</v>
      </c>
      <c r="B161" s="34" t="s">
        <v>167</v>
      </c>
      <c r="C161" s="34" t="s">
        <v>47</v>
      </c>
      <c r="D161" s="7">
        <v>855</v>
      </c>
      <c r="E161" s="22">
        <v>1</v>
      </c>
      <c r="F161" s="22">
        <f t="shared" ref="F161:F164" si="17">E161*D161</f>
        <v>855</v>
      </c>
      <c r="G161" s="23">
        <f>F161-(F161*E4)/100</f>
        <v>171</v>
      </c>
      <c r="H161" s="24"/>
      <c r="I161" s="24"/>
      <c r="J161" s="24"/>
      <c r="K161" s="24"/>
    </row>
    <row r="162" spans="1:11" ht="15.75" customHeight="1">
      <c r="A162" s="3">
        <v>2</v>
      </c>
      <c r="B162" s="34" t="s">
        <v>168</v>
      </c>
      <c r="C162" s="34" t="s">
        <v>47</v>
      </c>
      <c r="D162" s="7">
        <v>855</v>
      </c>
      <c r="E162" s="22">
        <v>1</v>
      </c>
      <c r="F162" s="22">
        <f t="shared" si="17"/>
        <v>855</v>
      </c>
      <c r="G162" s="23">
        <f>F162-(F162*E4)/100</f>
        <v>171</v>
      </c>
      <c r="H162" s="24"/>
      <c r="I162" s="24"/>
      <c r="J162" s="24"/>
      <c r="K162" s="24"/>
    </row>
    <row r="163" spans="1:11" ht="15.75" customHeight="1">
      <c r="A163" s="43">
        <v>3</v>
      </c>
      <c r="B163" s="34" t="s">
        <v>169</v>
      </c>
      <c r="C163" s="34" t="s">
        <v>47</v>
      </c>
      <c r="D163" s="7">
        <v>855</v>
      </c>
      <c r="E163" s="22">
        <v>1</v>
      </c>
      <c r="F163" s="22">
        <f t="shared" si="17"/>
        <v>855</v>
      </c>
      <c r="G163" s="23">
        <f>F163-(F163*E4)/100</f>
        <v>171</v>
      </c>
      <c r="H163" s="24"/>
      <c r="I163" s="24"/>
      <c r="J163" s="24"/>
      <c r="K163" s="24"/>
    </row>
    <row r="164" spans="1:11" ht="15.75" customHeight="1">
      <c r="A164" s="3">
        <v>4</v>
      </c>
      <c r="B164" s="34" t="s">
        <v>170</v>
      </c>
      <c r="C164" s="34" t="s">
        <v>47</v>
      </c>
      <c r="D164" s="7">
        <v>855</v>
      </c>
      <c r="E164" s="22">
        <v>1</v>
      </c>
      <c r="F164" s="22">
        <f t="shared" si="17"/>
        <v>855</v>
      </c>
      <c r="G164" s="23">
        <f>F164-(F164*E4)/100</f>
        <v>171</v>
      </c>
      <c r="H164" s="24"/>
      <c r="I164" s="24"/>
      <c r="J164" s="24"/>
      <c r="K164" s="24"/>
    </row>
    <row r="165" spans="1:11" ht="15.75" customHeight="1">
      <c r="A165" s="43"/>
      <c r="B165" s="34"/>
      <c r="C165" s="34"/>
      <c r="D165" s="34"/>
      <c r="E165" s="34"/>
      <c r="F165" s="22"/>
      <c r="G165" s="23"/>
      <c r="H165" s="44"/>
      <c r="I165" s="44"/>
      <c r="J165" s="44"/>
      <c r="K165" s="44"/>
    </row>
    <row r="166" spans="1:11" ht="15.75" customHeight="1">
      <c r="A166" s="42"/>
      <c r="B166" s="19" t="s">
        <v>171</v>
      </c>
      <c r="C166" s="19"/>
      <c r="D166" s="19"/>
      <c r="E166" s="19"/>
      <c r="F166" s="28"/>
      <c r="G166" s="29"/>
      <c r="H166" s="44"/>
      <c r="I166" s="44"/>
      <c r="J166" s="44"/>
      <c r="K166" s="44"/>
    </row>
    <row r="167" spans="1:11" ht="15.75" customHeight="1">
      <c r="A167" s="43">
        <v>1</v>
      </c>
      <c r="B167" s="34" t="s">
        <v>172</v>
      </c>
      <c r="C167" s="34" t="s">
        <v>47</v>
      </c>
      <c r="D167" s="7">
        <v>1175</v>
      </c>
      <c r="E167" s="22">
        <v>1</v>
      </c>
      <c r="F167" s="22">
        <f t="shared" ref="F167:F170" si="18">E167*D167</f>
        <v>1175</v>
      </c>
      <c r="G167" s="23">
        <f>F167-(F167*E4)/100</f>
        <v>235</v>
      </c>
      <c r="H167" s="44"/>
      <c r="I167" s="44"/>
      <c r="J167" s="44"/>
      <c r="K167" s="44"/>
    </row>
    <row r="168" spans="1:11" ht="15.75" customHeight="1">
      <c r="A168" s="3">
        <v>2</v>
      </c>
      <c r="B168" s="34" t="s">
        <v>173</v>
      </c>
      <c r="C168" s="34" t="s">
        <v>47</v>
      </c>
      <c r="D168" s="7">
        <v>1175</v>
      </c>
      <c r="E168" s="22">
        <v>1</v>
      </c>
      <c r="F168" s="22">
        <f t="shared" si="18"/>
        <v>1175</v>
      </c>
      <c r="G168" s="23">
        <f>F168-(F168*E4)/100</f>
        <v>235</v>
      </c>
      <c r="H168" s="44"/>
      <c r="I168" s="44"/>
      <c r="J168" s="44"/>
      <c r="K168" s="44"/>
    </row>
    <row r="169" spans="1:11" ht="15.75" customHeight="1">
      <c r="A169" s="43">
        <v>3</v>
      </c>
      <c r="B169" s="34" t="s">
        <v>174</v>
      </c>
      <c r="C169" s="34" t="s">
        <v>47</v>
      </c>
      <c r="D169" s="7">
        <v>1000</v>
      </c>
      <c r="E169" s="22">
        <v>1</v>
      </c>
      <c r="F169" s="22">
        <f t="shared" si="18"/>
        <v>1000</v>
      </c>
      <c r="G169" s="23">
        <f>F169-(F169*E4)/100</f>
        <v>200</v>
      </c>
      <c r="H169" s="44"/>
      <c r="I169" s="44"/>
      <c r="J169" s="44"/>
      <c r="K169" s="44"/>
    </row>
    <row r="170" spans="1:11" ht="15.75" customHeight="1">
      <c r="A170" s="3">
        <v>4</v>
      </c>
      <c r="B170" s="34" t="s">
        <v>175</v>
      </c>
      <c r="C170" s="34" t="s">
        <v>47</v>
      </c>
      <c r="D170" s="7">
        <v>800</v>
      </c>
      <c r="E170" s="22">
        <v>1</v>
      </c>
      <c r="F170" s="22">
        <f t="shared" si="18"/>
        <v>800</v>
      </c>
      <c r="G170" s="23">
        <f>F170-(F170*E4)/100</f>
        <v>160</v>
      </c>
      <c r="H170" s="44"/>
      <c r="I170" s="44"/>
      <c r="J170" s="44"/>
      <c r="K170" s="44"/>
    </row>
    <row r="171" spans="1:11" ht="15.75" customHeight="1">
      <c r="A171" s="3"/>
      <c r="B171" s="34"/>
      <c r="C171" s="34"/>
      <c r="D171" s="34"/>
      <c r="E171" s="34"/>
      <c r="F171" s="22"/>
      <c r="G171" s="23"/>
      <c r="H171" s="44"/>
      <c r="I171" s="44"/>
      <c r="J171" s="44"/>
      <c r="K171" s="44"/>
    </row>
    <row r="172" spans="1:11" ht="15.75" customHeight="1">
      <c r="A172" s="42"/>
      <c r="B172" s="45" t="s">
        <v>176</v>
      </c>
      <c r="C172" s="45"/>
      <c r="D172" s="45"/>
      <c r="E172" s="45"/>
      <c r="F172" s="28"/>
      <c r="G172" s="29"/>
      <c r="H172" s="44"/>
      <c r="I172" s="44"/>
      <c r="J172" s="44"/>
      <c r="K172" s="44"/>
    </row>
    <row r="173" spans="1:11" ht="15.75" customHeight="1">
      <c r="A173" s="43">
        <v>1</v>
      </c>
      <c r="B173" s="34" t="s">
        <v>177</v>
      </c>
      <c r="C173" s="34" t="s">
        <v>47</v>
      </c>
      <c r="D173" s="7">
        <v>1750</v>
      </c>
      <c r="E173" s="34">
        <v>1</v>
      </c>
      <c r="F173" s="22">
        <f t="shared" ref="F173:F174" si="19">E173*D173</f>
        <v>1750</v>
      </c>
      <c r="G173" s="23">
        <f>F173-(F173*E4)/100</f>
        <v>350</v>
      </c>
      <c r="H173" s="44"/>
      <c r="I173" s="44"/>
      <c r="J173" s="44"/>
      <c r="K173" s="44"/>
    </row>
    <row r="174" spans="1:11" ht="15.75" customHeight="1">
      <c r="A174" s="3">
        <v>2</v>
      </c>
      <c r="B174" s="34" t="s">
        <v>178</v>
      </c>
      <c r="C174" s="34" t="s">
        <v>47</v>
      </c>
      <c r="D174" s="7">
        <v>700</v>
      </c>
      <c r="E174" s="34">
        <v>1</v>
      </c>
      <c r="F174" s="22">
        <f t="shared" si="19"/>
        <v>700</v>
      </c>
      <c r="G174" s="23">
        <f>F174-(F174*E4)/100</f>
        <v>140</v>
      </c>
      <c r="H174" s="44"/>
      <c r="I174" s="44"/>
      <c r="J174" s="44"/>
      <c r="K174" s="44"/>
    </row>
    <row r="175" spans="1:11" ht="15.75" customHeight="1">
      <c r="A175" s="43"/>
      <c r="B175" s="34"/>
      <c r="C175" s="34"/>
      <c r="D175" s="34"/>
      <c r="E175" s="34"/>
      <c r="F175" s="22"/>
      <c r="G175" s="23"/>
      <c r="H175" s="44"/>
      <c r="I175" s="44"/>
      <c r="J175" s="44"/>
      <c r="K175" s="44"/>
    </row>
    <row r="176" spans="1:11" ht="15.75" customHeight="1">
      <c r="A176" s="42"/>
      <c r="B176" s="19" t="s">
        <v>179</v>
      </c>
      <c r="C176" s="19"/>
      <c r="D176" s="19"/>
      <c r="E176" s="19"/>
      <c r="F176" s="28"/>
      <c r="G176" s="29"/>
    </row>
    <row r="177" spans="1:11" ht="15.75" customHeight="1">
      <c r="A177" s="43">
        <v>1</v>
      </c>
      <c r="B177" s="34" t="s">
        <v>180</v>
      </c>
      <c r="C177" s="34" t="s">
        <v>181</v>
      </c>
      <c r="D177" s="7">
        <v>45</v>
      </c>
      <c r="E177" s="34">
        <v>1</v>
      </c>
      <c r="F177" s="22">
        <f t="shared" ref="F177:F183" si="20">E177*D177</f>
        <v>45</v>
      </c>
      <c r="G177" s="23">
        <f>F177-(F177*E4)/100</f>
        <v>9</v>
      </c>
      <c r="H177" s="24"/>
      <c r="I177" s="24"/>
      <c r="J177" s="24"/>
      <c r="K177" s="24"/>
    </row>
    <row r="178" spans="1:11" ht="15.75" customHeight="1">
      <c r="A178" s="3">
        <v>2</v>
      </c>
      <c r="B178" s="22" t="s">
        <v>182</v>
      </c>
      <c r="C178" s="22" t="s">
        <v>181</v>
      </c>
      <c r="D178" s="7">
        <v>65</v>
      </c>
      <c r="E178" s="22">
        <v>1</v>
      </c>
      <c r="F178" s="22">
        <f t="shared" si="20"/>
        <v>65</v>
      </c>
      <c r="G178" s="23">
        <f>F178-(F178*E4)/100</f>
        <v>13</v>
      </c>
      <c r="H178" s="24"/>
      <c r="I178" s="24"/>
      <c r="J178" s="24"/>
      <c r="K178" s="24"/>
    </row>
    <row r="179" spans="1:11" ht="15.75" customHeight="1">
      <c r="A179" s="43">
        <v>3</v>
      </c>
      <c r="B179" s="22" t="s">
        <v>183</v>
      </c>
      <c r="C179" s="22" t="s">
        <v>181</v>
      </c>
      <c r="D179" s="7">
        <v>75</v>
      </c>
      <c r="E179" s="34">
        <v>1</v>
      </c>
      <c r="F179" s="22">
        <f t="shared" si="20"/>
        <v>75</v>
      </c>
      <c r="G179" s="23">
        <f>F179-(F179*E4)/100</f>
        <v>15</v>
      </c>
      <c r="H179" s="24"/>
      <c r="I179" s="24"/>
      <c r="J179" s="24"/>
      <c r="K179" s="24"/>
    </row>
    <row r="180" spans="1:11" ht="15.75" customHeight="1">
      <c r="A180" s="3">
        <v>4</v>
      </c>
      <c r="B180" s="22" t="s">
        <v>184</v>
      </c>
      <c r="C180" s="22" t="s">
        <v>181</v>
      </c>
      <c r="D180" s="7">
        <v>125</v>
      </c>
      <c r="E180" s="22">
        <v>1</v>
      </c>
      <c r="F180" s="22">
        <f t="shared" si="20"/>
        <v>125</v>
      </c>
      <c r="G180" s="23">
        <f>F180-(F180*E4)/100</f>
        <v>25</v>
      </c>
      <c r="H180" s="24"/>
      <c r="I180" s="24"/>
      <c r="J180" s="24"/>
      <c r="K180" s="24"/>
    </row>
    <row r="181" spans="1:11" ht="15.75" customHeight="1">
      <c r="A181" s="43">
        <v>5</v>
      </c>
      <c r="B181" s="22" t="s">
        <v>185</v>
      </c>
      <c r="C181" s="22" t="s">
        <v>181</v>
      </c>
      <c r="D181" s="7">
        <v>150</v>
      </c>
      <c r="E181" s="34">
        <v>1</v>
      </c>
      <c r="F181" s="22">
        <f t="shared" si="20"/>
        <v>150</v>
      </c>
      <c r="G181" s="23">
        <f>F181-(F181*E4)/100</f>
        <v>30</v>
      </c>
      <c r="H181" s="24"/>
      <c r="I181" s="24"/>
      <c r="J181" s="24"/>
      <c r="K181" s="24"/>
    </row>
    <row r="182" spans="1:11" ht="15.75" customHeight="1">
      <c r="A182" s="3">
        <v>6</v>
      </c>
      <c r="B182" s="22" t="s">
        <v>186</v>
      </c>
      <c r="C182" s="22" t="s">
        <v>181</v>
      </c>
      <c r="D182" s="7">
        <v>200</v>
      </c>
      <c r="E182" s="22">
        <v>1</v>
      </c>
      <c r="F182" s="22">
        <f t="shared" si="20"/>
        <v>200</v>
      </c>
      <c r="G182" s="23">
        <f>F182-(F182*E4)/100</f>
        <v>40</v>
      </c>
      <c r="H182" s="24"/>
      <c r="I182" s="24"/>
      <c r="J182" s="24"/>
      <c r="K182" s="24"/>
    </row>
    <row r="183" spans="1:11" ht="15.75" customHeight="1">
      <c r="A183" s="43">
        <v>7</v>
      </c>
      <c r="B183" s="22" t="s">
        <v>187</v>
      </c>
      <c r="C183" s="22" t="s">
        <v>181</v>
      </c>
      <c r="D183" s="7">
        <v>250</v>
      </c>
      <c r="E183" s="34">
        <v>1</v>
      </c>
      <c r="F183" s="22">
        <f t="shared" si="20"/>
        <v>250</v>
      </c>
      <c r="G183" s="23">
        <f>F183-(F183*E4)/100</f>
        <v>50</v>
      </c>
      <c r="H183" s="24"/>
      <c r="I183" s="24"/>
      <c r="J183" s="24"/>
      <c r="K183" s="24"/>
    </row>
    <row r="184" spans="1:11" ht="15.75" customHeight="1">
      <c r="A184" s="46"/>
      <c r="B184" s="22"/>
      <c r="C184" s="22"/>
      <c r="D184" s="22"/>
      <c r="E184" s="22"/>
      <c r="F184" s="22"/>
      <c r="G184" s="23"/>
      <c r="H184" s="24"/>
      <c r="I184" s="24"/>
      <c r="J184" s="24"/>
      <c r="K184" s="24"/>
    </row>
    <row r="185" spans="1:11" ht="15.75" customHeight="1">
      <c r="A185" s="47"/>
      <c r="B185" s="19" t="s">
        <v>188</v>
      </c>
      <c r="C185" s="33"/>
      <c r="D185" s="33"/>
      <c r="E185" s="33"/>
      <c r="F185" s="28"/>
      <c r="G185" s="29"/>
      <c r="H185" s="24"/>
      <c r="I185" s="24"/>
      <c r="J185" s="24"/>
      <c r="K185" s="24"/>
    </row>
    <row r="186" spans="1:11" ht="15.75" customHeight="1">
      <c r="A186" s="43">
        <v>1</v>
      </c>
      <c r="B186" s="22" t="s">
        <v>189</v>
      </c>
      <c r="C186" s="22" t="s">
        <v>47</v>
      </c>
      <c r="D186" s="7">
        <v>250</v>
      </c>
      <c r="E186" s="34">
        <v>1</v>
      </c>
      <c r="F186" s="22">
        <f t="shared" ref="F186:F195" si="21">E186*D186</f>
        <v>250</v>
      </c>
      <c r="G186" s="23">
        <f>F186-(F186*E4)/100</f>
        <v>50</v>
      </c>
      <c r="H186" s="24"/>
      <c r="I186" s="24"/>
      <c r="J186" s="24"/>
      <c r="K186" s="24"/>
    </row>
    <row r="187" spans="1:11" ht="15.75" customHeight="1">
      <c r="A187" s="3">
        <v>2</v>
      </c>
      <c r="B187" s="22" t="s">
        <v>190</v>
      </c>
      <c r="C187" s="22" t="s">
        <v>47</v>
      </c>
      <c r="D187" s="7">
        <v>500</v>
      </c>
      <c r="E187" s="34">
        <v>1</v>
      </c>
      <c r="F187" s="22">
        <f t="shared" si="21"/>
        <v>500</v>
      </c>
      <c r="G187" s="23">
        <f>F187-(F187*E4)/100</f>
        <v>100</v>
      </c>
      <c r="H187" s="24"/>
      <c r="I187" s="24"/>
      <c r="J187" s="24"/>
      <c r="K187" s="24"/>
    </row>
    <row r="188" spans="1:11" ht="15.75" customHeight="1">
      <c r="A188" s="43">
        <v>3</v>
      </c>
      <c r="B188" s="22" t="s">
        <v>191</v>
      </c>
      <c r="C188" s="22" t="s">
        <v>47</v>
      </c>
      <c r="D188" s="7">
        <v>1000</v>
      </c>
      <c r="E188" s="34">
        <v>1</v>
      </c>
      <c r="F188" s="22">
        <f t="shared" si="21"/>
        <v>1000</v>
      </c>
      <c r="G188" s="23">
        <f>F188-(F188*E4)/100</f>
        <v>200</v>
      </c>
      <c r="H188" s="24"/>
      <c r="I188" s="24"/>
      <c r="J188" s="24"/>
      <c r="K188" s="24"/>
    </row>
    <row r="189" spans="1:11" ht="15.75" customHeight="1">
      <c r="A189" s="43">
        <v>4</v>
      </c>
      <c r="B189" s="22" t="s">
        <v>192</v>
      </c>
      <c r="C189" s="22" t="s">
        <v>50</v>
      </c>
      <c r="D189" s="7">
        <v>225</v>
      </c>
      <c r="E189" s="34">
        <v>1</v>
      </c>
      <c r="F189" s="22">
        <f t="shared" si="21"/>
        <v>225</v>
      </c>
      <c r="G189" s="23">
        <f>F189-(F189*E4)/100</f>
        <v>45</v>
      </c>
      <c r="H189" s="24"/>
      <c r="I189" s="24"/>
      <c r="J189" s="24"/>
      <c r="K189" s="24"/>
    </row>
    <row r="190" spans="1:11" ht="15.75" customHeight="1">
      <c r="A190" s="3">
        <v>5</v>
      </c>
      <c r="B190" s="22" t="s">
        <v>193</v>
      </c>
      <c r="C190" s="22" t="s">
        <v>50</v>
      </c>
      <c r="D190" s="7">
        <v>250</v>
      </c>
      <c r="E190" s="34">
        <v>1</v>
      </c>
      <c r="F190" s="22">
        <f t="shared" si="21"/>
        <v>250</v>
      </c>
      <c r="G190" s="23">
        <f>F190-(F190*E4)/100</f>
        <v>50</v>
      </c>
      <c r="H190" s="24"/>
      <c r="I190" s="24"/>
      <c r="J190" s="24"/>
      <c r="K190" s="24"/>
    </row>
    <row r="191" spans="1:11" ht="15.75" customHeight="1">
      <c r="A191" s="43">
        <v>6</v>
      </c>
      <c r="B191" s="22" t="s">
        <v>194</v>
      </c>
      <c r="C191" s="22" t="s">
        <v>50</v>
      </c>
      <c r="D191" s="7">
        <v>300</v>
      </c>
      <c r="E191" s="34">
        <v>1</v>
      </c>
      <c r="F191" s="22">
        <f t="shared" si="21"/>
        <v>300</v>
      </c>
      <c r="G191" s="23">
        <f>F191-(F191*E4)/100</f>
        <v>60</v>
      </c>
      <c r="H191" s="24"/>
      <c r="I191" s="24"/>
      <c r="J191" s="24"/>
      <c r="K191" s="24"/>
    </row>
    <row r="192" spans="1:11" ht="15.75" customHeight="1">
      <c r="A192" s="3">
        <v>7</v>
      </c>
      <c r="B192" s="22" t="s">
        <v>195</v>
      </c>
      <c r="C192" s="22" t="s">
        <v>50</v>
      </c>
      <c r="D192" s="7">
        <v>400</v>
      </c>
      <c r="E192" s="34">
        <v>1</v>
      </c>
      <c r="F192" s="22">
        <f t="shared" si="21"/>
        <v>400</v>
      </c>
      <c r="G192" s="23">
        <f>F192-(F192*E4)/100</f>
        <v>80</v>
      </c>
      <c r="H192" s="24"/>
      <c r="I192" s="24"/>
      <c r="J192" s="24"/>
      <c r="K192" s="24"/>
    </row>
    <row r="193" spans="1:11" ht="15.75" customHeight="1">
      <c r="A193" s="43">
        <v>10</v>
      </c>
      <c r="B193" s="22" t="s">
        <v>196</v>
      </c>
      <c r="C193" s="22" t="s">
        <v>181</v>
      </c>
      <c r="D193" s="7">
        <v>600</v>
      </c>
      <c r="E193" s="34">
        <v>1</v>
      </c>
      <c r="F193" s="22">
        <f t="shared" si="21"/>
        <v>600</v>
      </c>
      <c r="G193" s="23">
        <f>F193-(F193*E4)/100</f>
        <v>120</v>
      </c>
      <c r="H193" s="24"/>
      <c r="I193" s="24"/>
      <c r="J193" s="24"/>
      <c r="K193" s="24"/>
    </row>
    <row r="194" spans="1:11" ht="15.75" customHeight="1">
      <c r="A194" s="43">
        <v>11</v>
      </c>
      <c r="B194" s="22" t="s">
        <v>197</v>
      </c>
      <c r="C194" s="22" t="s">
        <v>160</v>
      </c>
      <c r="D194" s="7">
        <v>1075</v>
      </c>
      <c r="E194" s="34">
        <v>1</v>
      </c>
      <c r="F194" s="22">
        <f t="shared" si="21"/>
        <v>1075</v>
      </c>
      <c r="G194" s="23">
        <f>F194-(F194*E4)/100</f>
        <v>215</v>
      </c>
      <c r="H194" s="24"/>
      <c r="I194" s="24"/>
      <c r="J194" s="24"/>
      <c r="K194" s="24"/>
    </row>
    <row r="195" spans="1:11" ht="15.75" customHeight="1">
      <c r="A195" s="43">
        <v>12</v>
      </c>
      <c r="B195" s="22" t="s">
        <v>198</v>
      </c>
      <c r="C195" s="22" t="s">
        <v>50</v>
      </c>
      <c r="D195" s="7">
        <v>600</v>
      </c>
      <c r="E195" s="34">
        <v>1</v>
      </c>
      <c r="F195" s="22">
        <f t="shared" si="21"/>
        <v>600</v>
      </c>
      <c r="G195" s="23">
        <f>F195-(F195*E4)/100</f>
        <v>120</v>
      </c>
      <c r="H195" s="24"/>
      <c r="I195" s="24"/>
      <c r="J195" s="24"/>
      <c r="K195" s="24"/>
    </row>
    <row r="196" spans="1:11" ht="15.75" customHeight="1">
      <c r="A196" s="46"/>
      <c r="B196" s="22"/>
      <c r="C196" s="22"/>
      <c r="D196" s="22"/>
      <c r="E196" s="22"/>
      <c r="F196" s="22"/>
      <c r="G196" s="23"/>
      <c r="H196" s="24"/>
      <c r="I196" s="24"/>
      <c r="J196" s="24"/>
      <c r="K196" s="24"/>
    </row>
    <row r="197" spans="1:11" ht="15.75" customHeight="1">
      <c r="A197" s="47"/>
      <c r="B197" s="19" t="s">
        <v>199</v>
      </c>
      <c r="C197" s="33"/>
      <c r="D197" s="33"/>
      <c r="E197" s="33"/>
      <c r="F197" s="28"/>
      <c r="G197" s="29"/>
      <c r="H197" s="24"/>
      <c r="I197" s="24"/>
      <c r="J197" s="24"/>
      <c r="K197" s="24"/>
    </row>
    <row r="198" spans="1:11" ht="15.75" customHeight="1">
      <c r="A198" s="43">
        <v>1</v>
      </c>
      <c r="B198" s="22" t="s">
        <v>200</v>
      </c>
      <c r="C198" s="22" t="s">
        <v>82</v>
      </c>
      <c r="D198" s="7">
        <v>850</v>
      </c>
      <c r="E198" s="34">
        <v>1</v>
      </c>
      <c r="F198" s="22">
        <f t="shared" ref="F198:F203" si="22">E198*D198</f>
        <v>850</v>
      </c>
      <c r="G198" s="23">
        <f>F198-(F198*E4)/100</f>
        <v>170</v>
      </c>
      <c r="H198" s="24"/>
      <c r="I198" s="24"/>
      <c r="J198" s="24"/>
      <c r="K198" s="24"/>
    </row>
    <row r="199" spans="1:11" ht="15.75" customHeight="1">
      <c r="A199" s="3">
        <v>2</v>
      </c>
      <c r="B199" s="22" t="s">
        <v>201</v>
      </c>
      <c r="C199" s="22" t="s">
        <v>34</v>
      </c>
      <c r="D199" s="7">
        <v>550</v>
      </c>
      <c r="E199" s="34">
        <v>1</v>
      </c>
      <c r="F199" s="22">
        <f t="shared" si="22"/>
        <v>550</v>
      </c>
      <c r="G199" s="23">
        <f>F199-(F199*E4)/100</f>
        <v>110</v>
      </c>
      <c r="H199" s="24"/>
      <c r="I199" s="24"/>
      <c r="J199" s="24"/>
      <c r="K199" s="24"/>
    </row>
    <row r="200" spans="1:11" ht="15.75" customHeight="1">
      <c r="A200" s="43">
        <v>3</v>
      </c>
      <c r="B200" s="35" t="s">
        <v>202</v>
      </c>
      <c r="C200" s="35" t="s">
        <v>47</v>
      </c>
      <c r="D200" s="7">
        <v>700</v>
      </c>
      <c r="E200" s="34">
        <v>1</v>
      </c>
      <c r="F200" s="22">
        <f t="shared" si="22"/>
        <v>700</v>
      </c>
      <c r="G200" s="23">
        <f>F200-(F200*E4)/100</f>
        <v>140</v>
      </c>
      <c r="H200" s="44"/>
      <c r="I200" s="44"/>
      <c r="J200" s="44"/>
      <c r="K200" s="44"/>
    </row>
    <row r="201" spans="1:11" ht="15.75" customHeight="1">
      <c r="A201" s="3">
        <v>4</v>
      </c>
      <c r="B201" s="7" t="s">
        <v>203</v>
      </c>
      <c r="C201" s="7" t="s">
        <v>47</v>
      </c>
      <c r="D201" s="7">
        <v>1400</v>
      </c>
      <c r="E201" s="34">
        <v>1</v>
      </c>
      <c r="F201" s="22">
        <f t="shared" si="22"/>
        <v>1400</v>
      </c>
      <c r="G201" s="23">
        <f>F201-(F201*E4)/100</f>
        <v>280</v>
      </c>
    </row>
    <row r="202" spans="1:11" ht="15.75" customHeight="1">
      <c r="A202" s="43">
        <v>5</v>
      </c>
      <c r="B202" s="7" t="s">
        <v>204</v>
      </c>
      <c r="C202" s="7" t="s">
        <v>47</v>
      </c>
      <c r="D202" s="7">
        <v>3250</v>
      </c>
      <c r="E202" s="34">
        <v>1</v>
      </c>
      <c r="F202" s="22">
        <f t="shared" si="22"/>
        <v>3250</v>
      </c>
      <c r="G202" s="23">
        <f>F202-(F202*E4)/100</f>
        <v>650</v>
      </c>
    </row>
    <row r="203" spans="1:11" ht="15.75" customHeight="1">
      <c r="A203" s="3">
        <v>6</v>
      </c>
      <c r="B203" s="22" t="s">
        <v>205</v>
      </c>
      <c r="C203" s="22" t="s">
        <v>47</v>
      </c>
      <c r="D203" s="7">
        <v>7000</v>
      </c>
      <c r="E203" s="34">
        <v>1</v>
      </c>
      <c r="F203" s="22">
        <f t="shared" si="22"/>
        <v>7000</v>
      </c>
      <c r="G203" s="23">
        <f>F203-(F203*E4)/100</f>
        <v>1400</v>
      </c>
      <c r="H203" s="24"/>
      <c r="I203" s="24"/>
      <c r="J203" s="24"/>
      <c r="K203" s="24"/>
    </row>
    <row r="204" spans="1:11" ht="15.75" customHeight="1">
      <c r="A204" s="46"/>
      <c r="B204" s="22"/>
      <c r="C204" s="22"/>
      <c r="D204" s="22"/>
      <c r="E204" s="22"/>
      <c r="F204" s="22"/>
      <c r="G204" s="23"/>
      <c r="H204" s="24"/>
      <c r="I204" s="24"/>
      <c r="J204" s="24"/>
      <c r="K204" s="24"/>
    </row>
    <row r="205" spans="1:11" ht="15.75" customHeight="1">
      <c r="A205" s="47"/>
      <c r="B205" s="19" t="s">
        <v>206</v>
      </c>
      <c r="C205" s="33"/>
      <c r="D205" s="33"/>
      <c r="E205" s="33"/>
      <c r="F205" s="28"/>
      <c r="G205" s="29"/>
      <c r="H205" s="24"/>
      <c r="I205" s="24"/>
      <c r="J205" s="24"/>
      <c r="K205" s="24"/>
    </row>
    <row r="206" spans="1:11" ht="15.75" customHeight="1">
      <c r="A206" s="43">
        <v>1</v>
      </c>
      <c r="B206" s="35" t="s">
        <v>207</v>
      </c>
      <c r="C206" s="35" t="s">
        <v>47</v>
      </c>
      <c r="D206" s="7">
        <v>200</v>
      </c>
      <c r="E206" s="34">
        <v>1</v>
      </c>
      <c r="F206" s="22">
        <f t="shared" ref="F206:F207" si="23">E206*D206</f>
        <v>200</v>
      </c>
      <c r="G206" s="23">
        <f>F206-(F206*E4)/100</f>
        <v>40</v>
      </c>
      <c r="H206" s="44"/>
      <c r="I206" s="44"/>
      <c r="J206" s="44"/>
      <c r="K206" s="44"/>
    </row>
    <row r="207" spans="1:11" ht="15.75" customHeight="1">
      <c r="A207" s="3">
        <v>2</v>
      </c>
      <c r="B207" s="35" t="s">
        <v>208</v>
      </c>
      <c r="C207" s="35" t="s">
        <v>181</v>
      </c>
      <c r="D207" s="7">
        <v>750</v>
      </c>
      <c r="E207" s="34">
        <v>1</v>
      </c>
      <c r="F207" s="22">
        <f t="shared" si="23"/>
        <v>750</v>
      </c>
      <c r="G207" s="23">
        <f>F207-(F207*E4)/100</f>
        <v>150</v>
      </c>
      <c r="H207" s="44"/>
      <c r="I207" s="44"/>
      <c r="J207" s="44"/>
      <c r="K207" s="44"/>
    </row>
    <row r="208" spans="1:11" ht="15.75" customHeight="1">
      <c r="A208" s="43"/>
      <c r="B208" s="22"/>
      <c r="C208" s="22"/>
      <c r="D208" s="22"/>
      <c r="E208" s="22"/>
      <c r="F208" s="22"/>
      <c r="G208" s="23"/>
      <c r="H208" s="24"/>
      <c r="I208" s="24"/>
      <c r="J208" s="24"/>
      <c r="K208" s="24"/>
    </row>
    <row r="209" spans="1:11" ht="15.75" customHeight="1">
      <c r="A209" s="42"/>
      <c r="B209" s="19" t="s">
        <v>209</v>
      </c>
      <c r="C209" s="33"/>
      <c r="D209" s="33"/>
      <c r="E209" s="33"/>
      <c r="F209" s="28"/>
      <c r="G209" s="29"/>
      <c r="H209" s="24"/>
      <c r="I209" s="24"/>
      <c r="J209" s="24"/>
      <c r="K209" s="24"/>
    </row>
    <row r="210" spans="1:11" ht="15.75" customHeight="1">
      <c r="A210" s="43">
        <v>1</v>
      </c>
      <c r="B210" s="22" t="s">
        <v>210</v>
      </c>
      <c r="C210" s="22" t="s">
        <v>47</v>
      </c>
      <c r="D210" s="7">
        <v>500</v>
      </c>
      <c r="E210" s="22">
        <v>1</v>
      </c>
      <c r="F210" s="22">
        <f t="shared" ref="F210:F215" si="24">E210*D210</f>
        <v>500</v>
      </c>
      <c r="G210" s="23">
        <f>F210-(F210*E4)/100</f>
        <v>100</v>
      </c>
      <c r="H210" s="24"/>
      <c r="I210" s="24"/>
      <c r="J210" s="24"/>
      <c r="K210" s="24"/>
    </row>
    <row r="211" spans="1:11" ht="15.75" customHeight="1">
      <c r="A211" s="3">
        <v>2</v>
      </c>
      <c r="B211" s="22" t="s">
        <v>211</v>
      </c>
      <c r="C211" s="22" t="s">
        <v>47</v>
      </c>
      <c r="D211" s="7">
        <v>500</v>
      </c>
      <c r="E211" s="22">
        <v>1</v>
      </c>
      <c r="F211" s="22">
        <f t="shared" si="24"/>
        <v>500</v>
      </c>
      <c r="G211" s="23">
        <f>F211-(F211*E4)/100</f>
        <v>100</v>
      </c>
      <c r="H211" s="24"/>
      <c r="I211" s="24"/>
      <c r="J211" s="24"/>
      <c r="K211" s="24"/>
    </row>
    <row r="212" spans="1:11" ht="15.75" customHeight="1">
      <c r="A212" s="43">
        <v>3</v>
      </c>
      <c r="B212" s="22" t="s">
        <v>212</v>
      </c>
      <c r="C212" s="22" t="s">
        <v>47</v>
      </c>
      <c r="D212" s="7">
        <v>500</v>
      </c>
      <c r="E212" s="22">
        <v>1</v>
      </c>
      <c r="F212" s="22">
        <f t="shared" si="24"/>
        <v>500</v>
      </c>
      <c r="G212" s="23">
        <f>F212-(F212*E4)/100</f>
        <v>100</v>
      </c>
      <c r="H212" s="24"/>
      <c r="I212" s="24"/>
      <c r="J212" s="24"/>
      <c r="K212" s="24"/>
    </row>
    <row r="213" spans="1:11" ht="15.75" customHeight="1">
      <c r="A213" s="3">
        <v>4</v>
      </c>
      <c r="B213" s="22" t="s">
        <v>213</v>
      </c>
      <c r="C213" s="22" t="s">
        <v>47</v>
      </c>
      <c r="D213" s="7">
        <v>500</v>
      </c>
      <c r="E213" s="22">
        <v>1</v>
      </c>
      <c r="F213" s="22">
        <f t="shared" si="24"/>
        <v>500</v>
      </c>
      <c r="G213" s="23">
        <f>F213-(F213*E4)/100</f>
        <v>100</v>
      </c>
      <c r="H213" s="24"/>
      <c r="I213" s="24"/>
      <c r="J213" s="24"/>
      <c r="K213" s="24"/>
    </row>
    <row r="214" spans="1:11" ht="15.75" customHeight="1">
      <c r="A214" s="43">
        <v>5</v>
      </c>
      <c r="B214" s="22" t="s">
        <v>214</v>
      </c>
      <c r="C214" s="22" t="s">
        <v>47</v>
      </c>
      <c r="D214" s="7">
        <v>500</v>
      </c>
      <c r="E214" s="22">
        <v>1</v>
      </c>
      <c r="F214" s="22">
        <f t="shared" si="24"/>
        <v>500</v>
      </c>
      <c r="G214" s="23">
        <f>F214-(F214*E4)/100</f>
        <v>100</v>
      </c>
      <c r="H214" s="24"/>
      <c r="I214" s="24"/>
      <c r="J214" s="24"/>
      <c r="K214" s="24"/>
    </row>
    <row r="215" spans="1:11" ht="15.75" customHeight="1">
      <c r="A215" s="3">
        <v>6</v>
      </c>
      <c r="B215" s="22" t="s">
        <v>215</v>
      </c>
      <c r="C215" s="22" t="s">
        <v>47</v>
      </c>
      <c r="D215" s="7">
        <v>500</v>
      </c>
      <c r="E215" s="22">
        <v>1</v>
      </c>
      <c r="F215" s="22">
        <f t="shared" si="24"/>
        <v>500</v>
      </c>
      <c r="G215" s="23">
        <f>F215-(F215*E4)/100</f>
        <v>100</v>
      </c>
      <c r="H215" s="24"/>
      <c r="I215" s="24"/>
      <c r="J215" s="24"/>
      <c r="K215" s="24"/>
    </row>
    <row r="216" spans="1:11" ht="15.75" customHeight="1">
      <c r="A216" s="46"/>
      <c r="B216" s="22"/>
      <c r="C216" s="22"/>
      <c r="D216" s="22"/>
      <c r="E216" s="22"/>
      <c r="F216" s="22"/>
      <c r="G216" s="23"/>
      <c r="H216" s="24"/>
      <c r="I216" s="24"/>
      <c r="J216" s="24"/>
      <c r="K216" s="24"/>
    </row>
    <row r="217" spans="1:11" ht="15.75" customHeight="1">
      <c r="A217" s="38"/>
      <c r="B217" s="19" t="s">
        <v>216</v>
      </c>
      <c r="C217" s="19"/>
      <c r="D217" s="19"/>
      <c r="E217" s="19"/>
      <c r="F217" s="28"/>
      <c r="G217" s="29"/>
    </row>
    <row r="218" spans="1:11" ht="15.75" customHeight="1">
      <c r="A218" s="46">
        <v>1</v>
      </c>
      <c r="B218" s="22" t="s">
        <v>217</v>
      </c>
      <c r="C218" s="22" t="s">
        <v>82</v>
      </c>
      <c r="D218" s="22">
        <v>1250</v>
      </c>
      <c r="E218" s="22">
        <v>1</v>
      </c>
      <c r="F218" s="22">
        <f>E218*D218</f>
        <v>1250</v>
      </c>
      <c r="G218" s="23">
        <f>F218-(F218*E4)/100</f>
        <v>250</v>
      </c>
      <c r="H218" s="24"/>
      <c r="I218" s="24"/>
      <c r="J218" s="24"/>
      <c r="K218" s="24"/>
    </row>
    <row r="219" spans="1:11" ht="15.75" customHeight="1">
      <c r="A219" s="46"/>
      <c r="B219" s="22"/>
      <c r="C219" s="22"/>
      <c r="D219" s="22"/>
      <c r="E219" s="22"/>
      <c r="F219" s="22"/>
      <c r="G219" s="23"/>
      <c r="H219" s="24"/>
      <c r="I219" s="24"/>
      <c r="J219" s="24"/>
      <c r="K219" s="24"/>
    </row>
    <row r="220" spans="1:11" ht="15.75" customHeight="1">
      <c r="A220" s="47"/>
      <c r="B220" s="19" t="s">
        <v>218</v>
      </c>
      <c r="C220" s="33"/>
      <c r="D220" s="33"/>
      <c r="E220" s="33"/>
      <c r="F220" s="28"/>
      <c r="G220" s="29"/>
      <c r="H220" s="24"/>
      <c r="I220" s="24"/>
      <c r="J220" s="24"/>
      <c r="K220" s="24"/>
    </row>
    <row r="221" spans="1:11" ht="15.75" customHeight="1">
      <c r="A221" s="43">
        <v>1</v>
      </c>
      <c r="B221" s="22" t="s">
        <v>219</v>
      </c>
      <c r="C221" s="22" t="s">
        <v>47</v>
      </c>
      <c r="D221" s="7">
        <v>3600</v>
      </c>
      <c r="E221" s="22">
        <v>1</v>
      </c>
      <c r="F221" s="22">
        <f t="shared" ref="F221:F225" si="25">E221*D221</f>
        <v>3600</v>
      </c>
      <c r="G221" s="23">
        <f>F221-(F221*E4)/100</f>
        <v>720</v>
      </c>
      <c r="H221" s="24"/>
      <c r="I221" s="24"/>
      <c r="J221" s="24"/>
      <c r="K221" s="24"/>
    </row>
    <row r="222" spans="1:11" ht="15.75" customHeight="1">
      <c r="A222" s="3">
        <v>2</v>
      </c>
      <c r="B222" s="22" t="s">
        <v>220</v>
      </c>
      <c r="C222" s="22" t="s">
        <v>47</v>
      </c>
      <c r="D222" s="7">
        <v>3600</v>
      </c>
      <c r="E222" s="22">
        <v>1</v>
      </c>
      <c r="F222" s="22">
        <f t="shared" si="25"/>
        <v>3600</v>
      </c>
      <c r="G222" s="23">
        <f>F222-(F222*E4)/100</f>
        <v>720</v>
      </c>
      <c r="H222" s="24"/>
      <c r="I222" s="24"/>
      <c r="J222" s="24"/>
      <c r="K222" s="24"/>
    </row>
    <row r="223" spans="1:11" ht="15.75" customHeight="1">
      <c r="A223" s="43">
        <v>3</v>
      </c>
      <c r="B223" s="22" t="s">
        <v>221</v>
      </c>
      <c r="C223" s="22" t="s">
        <v>47</v>
      </c>
      <c r="D223" s="7">
        <v>3600</v>
      </c>
      <c r="E223" s="22">
        <v>1</v>
      </c>
      <c r="F223" s="22">
        <f t="shared" si="25"/>
        <v>3600</v>
      </c>
      <c r="G223" s="23">
        <f>F223-(F223*E4)/100</f>
        <v>720</v>
      </c>
      <c r="H223" s="24"/>
      <c r="I223" s="24"/>
      <c r="J223" s="24"/>
      <c r="K223" s="24"/>
    </row>
    <row r="224" spans="1:11" ht="15.75" customHeight="1">
      <c r="A224" s="3">
        <v>4</v>
      </c>
      <c r="B224" s="22" t="s">
        <v>222</v>
      </c>
      <c r="C224" s="22" t="s">
        <v>47</v>
      </c>
      <c r="D224" s="7">
        <v>3600</v>
      </c>
      <c r="E224" s="22">
        <v>1</v>
      </c>
      <c r="F224" s="22">
        <f t="shared" si="25"/>
        <v>3600</v>
      </c>
      <c r="G224" s="23">
        <f>F224-(F224*E4)/100</f>
        <v>720</v>
      </c>
      <c r="H224" s="24"/>
      <c r="I224" s="24"/>
      <c r="J224" s="24"/>
      <c r="K224" s="24"/>
    </row>
    <row r="225" spans="1:11" ht="15.75" customHeight="1">
      <c r="A225" s="43">
        <v>5</v>
      </c>
      <c r="B225" s="22" t="s">
        <v>223</v>
      </c>
      <c r="C225" s="22" t="s">
        <v>47</v>
      </c>
      <c r="D225" s="7">
        <v>3600</v>
      </c>
      <c r="E225" s="22">
        <v>1</v>
      </c>
      <c r="F225" s="22">
        <f t="shared" si="25"/>
        <v>3600</v>
      </c>
      <c r="G225" s="23">
        <f>F225-(F225*E4)/100</f>
        <v>720</v>
      </c>
      <c r="H225" s="24"/>
      <c r="I225" s="24"/>
      <c r="J225" s="24"/>
      <c r="K225" s="24"/>
    </row>
    <row r="226" spans="1:11" ht="15.75" customHeight="1">
      <c r="A226" s="46"/>
      <c r="B226" s="22"/>
      <c r="C226" s="22"/>
      <c r="D226" s="22"/>
      <c r="E226" s="22"/>
      <c r="F226" s="22"/>
      <c r="G226" s="23"/>
      <c r="H226" s="24"/>
      <c r="I226" s="24"/>
      <c r="J226" s="24"/>
      <c r="K226" s="24"/>
    </row>
    <row r="227" spans="1:11" ht="15.75" customHeight="1">
      <c r="A227" s="38"/>
      <c r="B227" s="19" t="s">
        <v>224</v>
      </c>
      <c r="C227" s="19"/>
      <c r="D227" s="19"/>
      <c r="E227" s="19"/>
      <c r="F227" s="28"/>
      <c r="G227" s="29"/>
    </row>
    <row r="228" spans="1:11" ht="15.75" customHeight="1">
      <c r="A228" s="43">
        <v>1</v>
      </c>
      <c r="B228" s="22" t="s">
        <v>225</v>
      </c>
      <c r="C228" s="22" t="s">
        <v>47</v>
      </c>
      <c r="D228" s="22">
        <v>2400</v>
      </c>
      <c r="E228" s="22">
        <v>1</v>
      </c>
      <c r="F228" s="22">
        <f t="shared" ref="F228:F231" si="26">E228*D228</f>
        <v>2400</v>
      </c>
      <c r="G228" s="23">
        <f>F228-(F228*E4)/100</f>
        <v>480</v>
      </c>
      <c r="H228" s="24"/>
      <c r="I228" s="24"/>
      <c r="J228" s="24"/>
      <c r="K228" s="24"/>
    </row>
    <row r="229" spans="1:11" ht="15.75" customHeight="1">
      <c r="A229" s="3">
        <v>2</v>
      </c>
      <c r="B229" s="22" t="s">
        <v>226</v>
      </c>
      <c r="C229" s="22" t="s">
        <v>47</v>
      </c>
      <c r="D229" s="22">
        <v>2400</v>
      </c>
      <c r="E229" s="22">
        <v>1</v>
      </c>
      <c r="F229" s="22">
        <f t="shared" si="26"/>
        <v>2400</v>
      </c>
      <c r="G229" s="23">
        <f>F229-(F229*E4)/100</f>
        <v>480</v>
      </c>
      <c r="H229" s="24"/>
      <c r="I229" s="24"/>
      <c r="J229" s="24"/>
      <c r="K229" s="24"/>
    </row>
    <row r="230" spans="1:11" ht="15.75" customHeight="1">
      <c r="A230" s="43">
        <v>3</v>
      </c>
      <c r="B230" s="22" t="s">
        <v>227</v>
      </c>
      <c r="C230" s="22" t="s">
        <v>47</v>
      </c>
      <c r="D230" s="22">
        <v>2400</v>
      </c>
      <c r="E230" s="22">
        <v>1</v>
      </c>
      <c r="F230" s="22">
        <f t="shared" si="26"/>
        <v>2400</v>
      </c>
      <c r="G230" s="23">
        <f>F230-(F230*E4)/100</f>
        <v>480</v>
      </c>
      <c r="H230" s="24"/>
      <c r="I230" s="24"/>
      <c r="J230" s="24"/>
      <c r="K230" s="24"/>
    </row>
    <row r="231" spans="1:11" ht="15.75" customHeight="1">
      <c r="A231" s="3">
        <v>4</v>
      </c>
      <c r="B231" s="22" t="s">
        <v>228</v>
      </c>
      <c r="C231" s="22" t="s">
        <v>47</v>
      </c>
      <c r="D231" s="22">
        <v>2400</v>
      </c>
      <c r="E231" s="22">
        <v>1</v>
      </c>
      <c r="F231" s="22">
        <f t="shared" si="26"/>
        <v>2400</v>
      </c>
      <c r="G231" s="23">
        <f>F231-(F231*E4)/100</f>
        <v>480</v>
      </c>
      <c r="H231" s="24"/>
      <c r="I231" s="24"/>
      <c r="J231" s="24"/>
      <c r="K231" s="24"/>
    </row>
    <row r="232" spans="1:11" ht="15.75" customHeight="1">
      <c r="A232" s="3"/>
      <c r="B232" s="22"/>
      <c r="C232" s="22"/>
      <c r="D232" s="22"/>
      <c r="E232" s="22"/>
      <c r="F232" s="22"/>
      <c r="G232" s="23"/>
      <c r="H232" s="24"/>
      <c r="I232" s="24"/>
      <c r="J232" s="24"/>
      <c r="K232" s="24"/>
    </row>
    <row r="233" spans="1:11" ht="15.75" customHeight="1">
      <c r="A233" s="38"/>
      <c r="B233" s="19" t="s">
        <v>229</v>
      </c>
      <c r="C233" s="19"/>
      <c r="D233" s="19"/>
      <c r="E233" s="19"/>
      <c r="F233" s="28"/>
      <c r="G233" s="29"/>
    </row>
    <row r="234" spans="1:11" ht="15.75" customHeight="1">
      <c r="A234" s="43">
        <v>1</v>
      </c>
      <c r="B234" s="22" t="s">
        <v>230</v>
      </c>
      <c r="C234" s="22" t="s">
        <v>47</v>
      </c>
      <c r="D234" s="7">
        <v>2050</v>
      </c>
      <c r="E234" s="22">
        <v>1</v>
      </c>
      <c r="F234" s="22">
        <f t="shared" ref="F234:F236" si="27">E234*D234</f>
        <v>2050</v>
      </c>
      <c r="G234" s="23">
        <f>F234-(F234*E4)/100</f>
        <v>410</v>
      </c>
      <c r="H234" s="24"/>
      <c r="I234" s="24"/>
      <c r="J234" s="24"/>
      <c r="K234" s="24"/>
    </row>
    <row r="235" spans="1:11" ht="15.75" customHeight="1">
      <c r="A235" s="3">
        <v>2</v>
      </c>
      <c r="B235" s="22" t="s">
        <v>231</v>
      </c>
      <c r="C235" s="22" t="s">
        <v>47</v>
      </c>
      <c r="D235" s="7">
        <v>2050</v>
      </c>
      <c r="E235" s="22">
        <v>1</v>
      </c>
      <c r="F235" s="22">
        <f t="shared" si="27"/>
        <v>2050</v>
      </c>
      <c r="G235" s="23">
        <f>F235-(F235*E4)/100</f>
        <v>410</v>
      </c>
      <c r="H235" s="24"/>
      <c r="I235" s="24"/>
      <c r="J235" s="24"/>
      <c r="K235" s="24"/>
    </row>
    <row r="236" spans="1:11" ht="15.75" customHeight="1">
      <c r="A236" s="43">
        <v>3</v>
      </c>
      <c r="B236" s="22" t="s">
        <v>232</v>
      </c>
      <c r="C236" s="22" t="s">
        <v>47</v>
      </c>
      <c r="D236" s="7">
        <v>2050</v>
      </c>
      <c r="E236" s="22">
        <v>1</v>
      </c>
      <c r="F236" s="22">
        <f t="shared" si="27"/>
        <v>2050</v>
      </c>
      <c r="G236" s="23">
        <f>F236-(F236*E4)/100</f>
        <v>410</v>
      </c>
      <c r="H236" s="24"/>
      <c r="I236" s="24"/>
      <c r="J236" s="24"/>
      <c r="K236" s="24"/>
    </row>
    <row r="237" spans="1:11" ht="15.75" customHeight="1">
      <c r="A237" s="3"/>
      <c r="B237" s="22"/>
      <c r="C237" s="22"/>
      <c r="D237" s="7"/>
      <c r="E237" s="22"/>
      <c r="F237" s="22"/>
      <c r="G237" s="23"/>
      <c r="H237" s="24"/>
      <c r="I237" s="24"/>
      <c r="J237" s="24"/>
      <c r="K237" s="24"/>
    </row>
    <row r="238" spans="1:11" ht="15.75" customHeight="1">
      <c r="A238" s="38"/>
      <c r="B238" s="19" t="s">
        <v>233</v>
      </c>
      <c r="C238" s="19"/>
      <c r="D238" s="19"/>
      <c r="E238" s="19"/>
      <c r="F238" s="28"/>
      <c r="G238" s="29"/>
    </row>
    <row r="239" spans="1:11" ht="15.75" customHeight="1">
      <c r="A239" s="43">
        <v>1</v>
      </c>
      <c r="B239" s="22" t="s">
        <v>234</v>
      </c>
      <c r="C239" s="22" t="s">
        <v>89</v>
      </c>
      <c r="D239" s="22">
        <v>3350</v>
      </c>
      <c r="E239" s="22">
        <v>1</v>
      </c>
      <c r="F239" s="22">
        <f t="shared" ref="F239:F244" si="28">E239*D239</f>
        <v>3350</v>
      </c>
      <c r="G239" s="23">
        <f>F239-(F239*E4)/100</f>
        <v>670</v>
      </c>
      <c r="H239" s="24"/>
      <c r="I239" s="24"/>
      <c r="J239" s="24"/>
      <c r="K239" s="24"/>
    </row>
    <row r="240" spans="1:11" ht="15.75" customHeight="1">
      <c r="A240" s="3">
        <v>2</v>
      </c>
      <c r="B240" s="22" t="s">
        <v>235</v>
      </c>
      <c r="C240" s="22" t="s">
        <v>89</v>
      </c>
      <c r="D240" s="22">
        <v>3350</v>
      </c>
      <c r="E240" s="22">
        <v>1</v>
      </c>
      <c r="F240" s="22">
        <f t="shared" si="28"/>
        <v>3350</v>
      </c>
      <c r="G240" s="23">
        <f>F240-(F240*E4)/100</f>
        <v>670</v>
      </c>
      <c r="H240" s="24"/>
      <c r="I240" s="24"/>
      <c r="J240" s="24"/>
      <c r="K240" s="24"/>
    </row>
    <row r="241" spans="1:11" ht="15.75" customHeight="1">
      <c r="A241" s="43">
        <v>3</v>
      </c>
      <c r="B241" s="22" t="s">
        <v>236</v>
      </c>
      <c r="C241" s="22" t="s">
        <v>89</v>
      </c>
      <c r="D241" s="22">
        <v>3350</v>
      </c>
      <c r="E241" s="22">
        <v>1</v>
      </c>
      <c r="F241" s="22">
        <f t="shared" si="28"/>
        <v>3350</v>
      </c>
      <c r="G241" s="23">
        <f>F241-(F241*E4)/100</f>
        <v>670</v>
      </c>
      <c r="H241" s="24"/>
      <c r="I241" s="24"/>
      <c r="J241" s="24"/>
      <c r="K241" s="24"/>
    </row>
    <row r="242" spans="1:11" ht="15.75" customHeight="1">
      <c r="A242" s="3">
        <v>4</v>
      </c>
      <c r="B242" s="22" t="s">
        <v>237</v>
      </c>
      <c r="C242" s="22" t="s">
        <v>89</v>
      </c>
      <c r="D242" s="22">
        <v>3350</v>
      </c>
      <c r="E242" s="22">
        <v>1</v>
      </c>
      <c r="F242" s="22">
        <f t="shared" si="28"/>
        <v>3350</v>
      </c>
      <c r="G242" s="23">
        <f>F242-(F242*E4)/100</f>
        <v>670</v>
      </c>
      <c r="H242" s="24"/>
      <c r="I242" s="24"/>
      <c r="J242" s="24"/>
      <c r="K242" s="24"/>
    </row>
    <row r="243" spans="1:11" ht="15.75" customHeight="1">
      <c r="A243" s="43">
        <v>5</v>
      </c>
      <c r="B243" s="22" t="s">
        <v>238</v>
      </c>
      <c r="C243" s="22" t="s">
        <v>89</v>
      </c>
      <c r="D243" s="22">
        <v>3350</v>
      </c>
      <c r="E243" s="22">
        <v>1</v>
      </c>
      <c r="F243" s="22">
        <f t="shared" si="28"/>
        <v>3350</v>
      </c>
      <c r="G243" s="23">
        <f>F243-(F243*E4)/100</f>
        <v>670</v>
      </c>
      <c r="H243" s="24"/>
      <c r="I243" s="24"/>
      <c r="J243" s="24"/>
      <c r="K243" s="24"/>
    </row>
    <row r="244" spans="1:11" ht="15.75" customHeight="1">
      <c r="A244" s="3">
        <v>6</v>
      </c>
      <c r="B244" s="22" t="s">
        <v>239</v>
      </c>
      <c r="C244" s="22" t="s">
        <v>89</v>
      </c>
      <c r="D244" s="22">
        <v>3350</v>
      </c>
      <c r="E244" s="22">
        <v>1</v>
      </c>
      <c r="F244" s="22">
        <f t="shared" si="28"/>
        <v>3350</v>
      </c>
      <c r="G244" s="23">
        <f>F244-(F244*E4)/100</f>
        <v>670</v>
      </c>
      <c r="H244" s="24"/>
      <c r="I244" s="24"/>
      <c r="J244" s="24"/>
      <c r="K244" s="24"/>
    </row>
    <row r="245" spans="1:11" ht="15.75" customHeight="1">
      <c r="A245" s="3"/>
      <c r="B245" s="22"/>
      <c r="C245" s="22"/>
      <c r="D245" s="22"/>
      <c r="E245" s="22"/>
      <c r="F245" s="22"/>
      <c r="G245" s="23"/>
    </row>
    <row r="246" spans="1:11" ht="15.75" customHeight="1">
      <c r="A246" s="42"/>
      <c r="B246" s="19" t="s">
        <v>240</v>
      </c>
      <c r="C246" s="33"/>
      <c r="D246" s="33"/>
      <c r="E246" s="33"/>
      <c r="F246" s="28"/>
      <c r="G246" s="29"/>
    </row>
    <row r="247" spans="1:11" ht="15.75" customHeight="1">
      <c r="A247" s="43">
        <v>1</v>
      </c>
      <c r="B247" s="48" t="s">
        <v>241</v>
      </c>
      <c r="C247" s="48" t="s">
        <v>47</v>
      </c>
      <c r="D247" s="7">
        <v>2450</v>
      </c>
      <c r="E247" s="22">
        <v>1</v>
      </c>
      <c r="F247" s="22">
        <f t="shared" ref="F247:F250" si="29">E247*D247</f>
        <v>2450</v>
      </c>
      <c r="G247" s="23">
        <f>F247-(F247*E4)/100</f>
        <v>490</v>
      </c>
    </row>
    <row r="248" spans="1:11" ht="15.75" customHeight="1">
      <c r="A248" s="3">
        <v>2</v>
      </c>
      <c r="B248" s="22" t="s">
        <v>242</v>
      </c>
      <c r="C248" s="22" t="s">
        <v>47</v>
      </c>
      <c r="D248" s="7">
        <v>2450</v>
      </c>
      <c r="E248" s="22">
        <v>1</v>
      </c>
      <c r="F248" s="22">
        <f t="shared" si="29"/>
        <v>2450</v>
      </c>
      <c r="G248" s="23">
        <f>F248-(F248*E4)/100</f>
        <v>490</v>
      </c>
    </row>
    <row r="249" spans="1:11" ht="15.75" customHeight="1">
      <c r="A249" s="43">
        <v>3</v>
      </c>
      <c r="B249" s="22" t="s">
        <v>243</v>
      </c>
      <c r="C249" s="22" t="s">
        <v>47</v>
      </c>
      <c r="D249" s="7">
        <v>2450</v>
      </c>
      <c r="E249" s="22">
        <v>1</v>
      </c>
      <c r="F249" s="22">
        <f t="shared" si="29"/>
        <v>2450</v>
      </c>
      <c r="G249" s="23">
        <f>F249-(F249*E4)/100</f>
        <v>490</v>
      </c>
    </row>
    <row r="250" spans="1:11" ht="15.75" customHeight="1">
      <c r="A250" s="46">
        <v>1</v>
      </c>
      <c r="B250" s="22" t="s">
        <v>244</v>
      </c>
      <c r="C250" s="22" t="s">
        <v>47</v>
      </c>
      <c r="D250" s="22">
        <v>1250</v>
      </c>
      <c r="E250" s="22">
        <v>1</v>
      </c>
      <c r="F250" s="22">
        <f t="shared" si="29"/>
        <v>1250</v>
      </c>
      <c r="G250" s="23">
        <f>F250-(F250*E4)/100</f>
        <v>250</v>
      </c>
      <c r="H250" s="24"/>
      <c r="I250" s="24"/>
      <c r="J250" s="24"/>
      <c r="K250" s="24"/>
    </row>
    <row r="251" spans="1:11" ht="15.75" customHeight="1">
      <c r="A251" s="3"/>
      <c r="B251" s="22"/>
      <c r="C251" s="22"/>
      <c r="D251" s="22"/>
      <c r="E251" s="22"/>
      <c r="F251" s="22"/>
      <c r="G251" s="23"/>
      <c r="H251" s="24"/>
      <c r="I251" s="24"/>
      <c r="J251" s="24"/>
      <c r="K251" s="24"/>
    </row>
    <row r="252" spans="1:11" ht="15.75" customHeight="1">
      <c r="A252" s="42"/>
      <c r="B252" s="19" t="s">
        <v>245</v>
      </c>
      <c r="C252" s="33"/>
      <c r="D252" s="33"/>
      <c r="E252" s="33"/>
      <c r="F252" s="28"/>
      <c r="G252" s="29"/>
      <c r="H252" s="24"/>
      <c r="I252" s="24"/>
      <c r="J252" s="24"/>
      <c r="K252" s="24"/>
    </row>
    <row r="253" spans="1:11" ht="15.75" customHeight="1">
      <c r="A253" s="43">
        <v>1</v>
      </c>
      <c r="B253" s="22" t="s">
        <v>246</v>
      </c>
      <c r="C253" s="22" t="s">
        <v>47</v>
      </c>
      <c r="D253" s="7">
        <v>650</v>
      </c>
      <c r="E253" s="22">
        <v>1</v>
      </c>
      <c r="F253" s="22">
        <f t="shared" ref="F253:F255" si="30">E253*D253</f>
        <v>650</v>
      </c>
      <c r="G253" s="23">
        <f>F253-(F253*E4)/100</f>
        <v>130</v>
      </c>
      <c r="H253" s="24"/>
      <c r="I253" s="24"/>
      <c r="J253" s="24"/>
      <c r="K253" s="24"/>
    </row>
    <row r="254" spans="1:11" ht="15.75" customHeight="1">
      <c r="A254" s="3">
        <v>2</v>
      </c>
      <c r="B254" s="22" t="s">
        <v>247</v>
      </c>
      <c r="C254" s="22" t="s">
        <v>50</v>
      </c>
      <c r="D254" s="7">
        <v>925</v>
      </c>
      <c r="E254" s="22">
        <v>1</v>
      </c>
      <c r="F254" s="22">
        <f t="shared" si="30"/>
        <v>925</v>
      </c>
      <c r="G254" s="23">
        <f>F254-(F254*E4)/100</f>
        <v>185</v>
      </c>
      <c r="H254" s="24"/>
      <c r="I254" s="24"/>
      <c r="J254" s="24"/>
      <c r="K254" s="24"/>
    </row>
    <row r="255" spans="1:11" ht="15.75" customHeight="1">
      <c r="A255" s="43">
        <v>3</v>
      </c>
      <c r="B255" s="22" t="s">
        <v>248</v>
      </c>
      <c r="C255" s="22" t="s">
        <v>47</v>
      </c>
      <c r="D255" s="7">
        <v>800</v>
      </c>
      <c r="E255" s="22">
        <v>1</v>
      </c>
      <c r="F255" s="22">
        <f t="shared" si="30"/>
        <v>800</v>
      </c>
      <c r="G255" s="23">
        <f>F255-(F255*E4)/100</f>
        <v>160</v>
      </c>
      <c r="H255" s="24"/>
      <c r="I255" s="24"/>
      <c r="J255" s="24"/>
      <c r="K255" s="24"/>
    </row>
    <row r="256" spans="1:11" ht="15.75" customHeight="1">
      <c r="A256" s="3"/>
      <c r="B256" s="22"/>
      <c r="C256" s="22"/>
      <c r="D256" s="22"/>
      <c r="E256" s="22"/>
      <c r="F256" s="22"/>
      <c r="G256" s="23"/>
      <c r="H256" s="24"/>
      <c r="I256" s="24"/>
      <c r="J256" s="24"/>
      <c r="K256" s="24"/>
    </row>
    <row r="257" spans="1:11" ht="15.75" customHeight="1">
      <c r="A257" s="42"/>
      <c r="B257" s="19" t="s">
        <v>249</v>
      </c>
      <c r="C257" s="33"/>
      <c r="D257" s="33"/>
      <c r="E257" s="33"/>
      <c r="F257" s="28"/>
      <c r="G257" s="29"/>
      <c r="H257" s="24"/>
      <c r="I257" s="24"/>
      <c r="J257" s="24"/>
      <c r="K257" s="24"/>
    </row>
    <row r="258" spans="1:11" ht="15.75" customHeight="1">
      <c r="A258" s="43">
        <v>1</v>
      </c>
      <c r="B258" s="22" t="s">
        <v>250</v>
      </c>
      <c r="C258" s="22" t="s">
        <v>47</v>
      </c>
      <c r="D258" s="7">
        <v>1250</v>
      </c>
      <c r="E258" s="22">
        <v>1</v>
      </c>
      <c r="F258" s="22">
        <f t="shared" ref="F258:F265" si="31">E258*D258</f>
        <v>1250</v>
      </c>
      <c r="G258" s="23">
        <f>F258-(F258*E4)/100</f>
        <v>250</v>
      </c>
      <c r="H258" s="24"/>
      <c r="I258" s="24"/>
      <c r="J258" s="24"/>
      <c r="K258" s="24"/>
    </row>
    <row r="259" spans="1:11" ht="15.75" customHeight="1">
      <c r="A259" s="3">
        <v>2</v>
      </c>
      <c r="B259" s="22" t="s">
        <v>251</v>
      </c>
      <c r="C259" s="22" t="s">
        <v>47</v>
      </c>
      <c r="D259" s="7">
        <v>1750</v>
      </c>
      <c r="E259" s="22">
        <v>1</v>
      </c>
      <c r="F259" s="22">
        <f t="shared" si="31"/>
        <v>1750</v>
      </c>
      <c r="G259" s="23">
        <f>F259-(F259*E4)/100</f>
        <v>350</v>
      </c>
      <c r="H259" s="24"/>
      <c r="I259" s="24"/>
      <c r="J259" s="24"/>
      <c r="K259" s="24"/>
    </row>
    <row r="260" spans="1:11" ht="15.75" customHeight="1">
      <c r="A260" s="43">
        <v>3</v>
      </c>
      <c r="B260" s="22" t="s">
        <v>252</v>
      </c>
      <c r="C260" s="22" t="s">
        <v>47</v>
      </c>
      <c r="D260" s="7">
        <v>2000</v>
      </c>
      <c r="E260" s="22">
        <v>1</v>
      </c>
      <c r="F260" s="22">
        <f t="shared" si="31"/>
        <v>2000</v>
      </c>
      <c r="G260" s="23">
        <f>F260-(F260*E4)/100</f>
        <v>400</v>
      </c>
      <c r="H260" s="24"/>
      <c r="I260" s="24"/>
      <c r="J260" s="24"/>
      <c r="K260" s="24"/>
    </row>
    <row r="261" spans="1:11" ht="15.75" customHeight="1">
      <c r="A261" s="3">
        <v>4</v>
      </c>
      <c r="B261" s="22" t="s">
        <v>253</v>
      </c>
      <c r="C261" s="22" t="s">
        <v>47</v>
      </c>
      <c r="D261" s="7">
        <v>2500</v>
      </c>
      <c r="E261" s="22">
        <v>1</v>
      </c>
      <c r="F261" s="22">
        <f t="shared" si="31"/>
        <v>2500</v>
      </c>
      <c r="G261" s="23">
        <f>F261-(F261*E4)/100</f>
        <v>500</v>
      </c>
      <c r="H261" s="24"/>
      <c r="I261" s="24"/>
      <c r="J261" s="24"/>
      <c r="K261" s="24"/>
    </row>
    <row r="262" spans="1:11" ht="15.75" customHeight="1">
      <c r="A262" s="43">
        <v>5</v>
      </c>
      <c r="B262" s="22" t="s">
        <v>254</v>
      </c>
      <c r="C262" s="22" t="s">
        <v>47</v>
      </c>
      <c r="D262" s="7">
        <v>4000</v>
      </c>
      <c r="E262" s="22">
        <v>1</v>
      </c>
      <c r="F262" s="22">
        <f t="shared" si="31"/>
        <v>4000</v>
      </c>
      <c r="G262" s="23">
        <f>F262-(F262*E4)/100</f>
        <v>800</v>
      </c>
      <c r="H262" s="24"/>
      <c r="I262" s="24"/>
      <c r="J262" s="24"/>
      <c r="K262" s="24"/>
    </row>
    <row r="263" spans="1:11" ht="15.75" customHeight="1">
      <c r="A263" s="3">
        <v>6</v>
      </c>
      <c r="B263" s="22" t="s">
        <v>255</v>
      </c>
      <c r="C263" s="22" t="s">
        <v>47</v>
      </c>
      <c r="D263" s="7">
        <v>8000</v>
      </c>
      <c r="E263" s="22">
        <v>1</v>
      </c>
      <c r="F263" s="22">
        <f t="shared" si="31"/>
        <v>8000</v>
      </c>
      <c r="G263" s="23">
        <f>F263-(F263*E4)/100</f>
        <v>1600</v>
      </c>
      <c r="H263" s="24"/>
      <c r="I263" s="24"/>
      <c r="J263" s="24"/>
      <c r="K263" s="24"/>
    </row>
    <row r="264" spans="1:11" ht="15.75" customHeight="1">
      <c r="A264" s="43">
        <v>7</v>
      </c>
      <c r="B264" s="22" t="s">
        <v>256</v>
      </c>
      <c r="C264" s="22" t="s">
        <v>47</v>
      </c>
      <c r="D264" s="7">
        <v>16000</v>
      </c>
      <c r="E264" s="22">
        <v>1</v>
      </c>
      <c r="F264" s="22">
        <f t="shared" si="31"/>
        <v>16000</v>
      </c>
      <c r="G264" s="23">
        <f>F264-(F264*E4)/100</f>
        <v>3200</v>
      </c>
      <c r="H264" s="24"/>
      <c r="I264" s="24"/>
      <c r="J264" s="24"/>
      <c r="K264" s="24"/>
    </row>
    <row r="265" spans="1:11" ht="15.75" customHeight="1">
      <c r="A265" s="3">
        <v>8</v>
      </c>
      <c r="B265" s="22" t="s">
        <v>257</v>
      </c>
      <c r="C265" s="22" t="s">
        <v>47</v>
      </c>
      <c r="D265" s="7">
        <v>21000</v>
      </c>
      <c r="E265" s="22">
        <v>1</v>
      </c>
      <c r="F265" s="22">
        <f t="shared" si="31"/>
        <v>21000</v>
      </c>
      <c r="G265" s="23">
        <f>F265-(F265*E4)/100</f>
        <v>4200</v>
      </c>
      <c r="H265" s="24"/>
      <c r="I265" s="24"/>
      <c r="J265" s="24"/>
      <c r="K265" s="24"/>
    </row>
    <row r="266" spans="1:11" ht="14.25" customHeight="1">
      <c r="A266" s="46"/>
      <c r="B266" s="22"/>
      <c r="C266" s="22"/>
      <c r="D266" s="22"/>
      <c r="E266" s="22"/>
      <c r="F266" s="22"/>
      <c r="G266" s="23"/>
      <c r="H266" s="24"/>
      <c r="I266" s="24"/>
      <c r="J266" s="24"/>
      <c r="K266" s="24"/>
    </row>
    <row r="267" spans="1:11" ht="24" customHeight="1">
      <c r="A267" s="38"/>
      <c r="B267" s="19" t="s">
        <v>258</v>
      </c>
      <c r="C267" s="19"/>
      <c r="D267" s="19"/>
      <c r="E267" s="19"/>
      <c r="F267" s="28"/>
      <c r="G267" s="29"/>
    </row>
    <row r="268" spans="1:11" ht="22.5" customHeight="1">
      <c r="A268" s="43">
        <v>1</v>
      </c>
      <c r="B268" s="22" t="s">
        <v>259</v>
      </c>
      <c r="C268" s="22"/>
      <c r="D268" s="7">
        <v>1350</v>
      </c>
      <c r="E268" s="22">
        <v>1</v>
      </c>
      <c r="F268" s="22">
        <f t="shared" ref="F268:F272" si="32">E268*D268</f>
        <v>1350</v>
      </c>
      <c r="G268" s="23">
        <f>F268-(F268*E4)/100</f>
        <v>270</v>
      </c>
    </row>
    <row r="269" spans="1:11" ht="15.75" customHeight="1">
      <c r="A269" s="3">
        <v>2</v>
      </c>
      <c r="B269" s="22" t="s">
        <v>260</v>
      </c>
      <c r="C269" s="22"/>
      <c r="D269" s="7">
        <v>1750</v>
      </c>
      <c r="E269" s="22">
        <v>1</v>
      </c>
      <c r="F269" s="22">
        <f t="shared" si="32"/>
        <v>1750</v>
      </c>
      <c r="G269" s="23">
        <f>F269-(F269*E4)/100</f>
        <v>350</v>
      </c>
    </row>
    <row r="270" spans="1:11" ht="15.75" customHeight="1">
      <c r="A270" s="43">
        <v>3</v>
      </c>
      <c r="B270" s="22" t="s">
        <v>261</v>
      </c>
      <c r="C270" s="22"/>
      <c r="D270" s="7">
        <v>2000</v>
      </c>
      <c r="E270" s="22">
        <v>1</v>
      </c>
      <c r="F270" s="22">
        <f t="shared" si="32"/>
        <v>2000</v>
      </c>
      <c r="G270" s="23">
        <f>F270-(F270*E4)/100</f>
        <v>400</v>
      </c>
    </row>
    <row r="271" spans="1:11" ht="15.75" customHeight="1">
      <c r="A271" s="3">
        <v>5</v>
      </c>
      <c r="B271" s="22" t="s">
        <v>262</v>
      </c>
      <c r="C271" s="22"/>
      <c r="D271" s="7">
        <v>3050</v>
      </c>
      <c r="E271" s="22">
        <v>1</v>
      </c>
      <c r="F271" s="22">
        <f t="shared" si="32"/>
        <v>3050</v>
      </c>
      <c r="G271" s="23">
        <f>F271-(F271*E4)/100</f>
        <v>610</v>
      </c>
    </row>
    <row r="272" spans="1:11" ht="15.75" customHeight="1">
      <c r="A272" s="43">
        <v>6</v>
      </c>
      <c r="B272" s="22" t="s">
        <v>263</v>
      </c>
      <c r="C272" s="22"/>
      <c r="D272" s="7">
        <v>3700</v>
      </c>
      <c r="E272" s="22">
        <v>1</v>
      </c>
      <c r="F272" s="22">
        <f t="shared" si="32"/>
        <v>3700</v>
      </c>
      <c r="G272" s="23">
        <f>F272-(F272*E4)/100</f>
        <v>740</v>
      </c>
    </row>
    <row r="273" spans="1:11" ht="15.75" customHeight="1">
      <c r="A273" s="46"/>
      <c r="B273" s="22"/>
      <c r="C273" s="22"/>
      <c r="D273" s="7"/>
      <c r="E273" s="22"/>
      <c r="F273" s="22"/>
      <c r="G273" s="23"/>
    </row>
    <row r="274" spans="1:11" ht="15.75" customHeight="1">
      <c r="A274" s="38"/>
      <c r="B274" s="19" t="s">
        <v>264</v>
      </c>
      <c r="C274" s="19"/>
      <c r="D274" s="19"/>
      <c r="E274" s="19"/>
      <c r="F274" s="28"/>
      <c r="G274" s="29"/>
    </row>
    <row r="275" spans="1:11" ht="15.75" customHeight="1">
      <c r="A275" s="43">
        <v>1</v>
      </c>
      <c r="B275" s="60" t="s">
        <v>265</v>
      </c>
      <c r="C275" s="57"/>
      <c r="D275" s="49">
        <v>15000</v>
      </c>
      <c r="E275" s="49">
        <v>0</v>
      </c>
      <c r="F275" s="22">
        <f t="shared" ref="F275:F279" si="33">E275*D275</f>
        <v>0</v>
      </c>
      <c r="G275" s="23">
        <f>F275-(F275*E4)/100</f>
        <v>0</v>
      </c>
    </row>
    <row r="276" spans="1:11" ht="15.75" customHeight="1">
      <c r="A276" s="3">
        <v>2</v>
      </c>
      <c r="B276" s="49" t="s">
        <v>266</v>
      </c>
      <c r="C276" s="49"/>
      <c r="D276" s="49">
        <v>25000</v>
      </c>
      <c r="E276" s="49">
        <v>0</v>
      </c>
      <c r="F276" s="22">
        <f t="shared" si="33"/>
        <v>0</v>
      </c>
      <c r="G276" s="23">
        <f>F276-(F276*E4)/100</f>
        <v>0</v>
      </c>
    </row>
    <row r="277" spans="1:11" ht="15.75" customHeight="1">
      <c r="A277" s="43">
        <v>3</v>
      </c>
      <c r="B277" s="60" t="s">
        <v>267</v>
      </c>
      <c r="C277" s="57"/>
      <c r="D277" s="49">
        <v>25000</v>
      </c>
      <c r="E277" s="49">
        <v>0</v>
      </c>
      <c r="F277" s="22">
        <f t="shared" si="33"/>
        <v>0</v>
      </c>
      <c r="G277" s="23">
        <f>F277-(F277*E4)/100</f>
        <v>0</v>
      </c>
    </row>
    <row r="278" spans="1:11" ht="15.75" customHeight="1">
      <c r="A278" s="3">
        <v>4</v>
      </c>
      <c r="B278" s="49" t="s">
        <v>268</v>
      </c>
      <c r="C278" s="49"/>
      <c r="D278" s="49">
        <v>35000</v>
      </c>
      <c r="E278" s="49">
        <v>0</v>
      </c>
      <c r="F278" s="22">
        <f t="shared" si="33"/>
        <v>0</v>
      </c>
      <c r="G278" s="23">
        <f>F278-(F278*E4)/100</f>
        <v>0</v>
      </c>
    </row>
    <row r="279" spans="1:11" ht="15.75" customHeight="1">
      <c r="A279" s="3"/>
      <c r="B279" s="22" t="s">
        <v>269</v>
      </c>
      <c r="C279" s="22"/>
      <c r="D279" s="22">
        <v>50000</v>
      </c>
      <c r="E279" s="22">
        <v>0</v>
      </c>
      <c r="F279" s="22">
        <f t="shared" si="33"/>
        <v>0</v>
      </c>
      <c r="G279" s="23">
        <f>F279-(F279*E4)/100</f>
        <v>0</v>
      </c>
    </row>
    <row r="280" spans="1:11" ht="15.75" customHeight="1">
      <c r="A280" s="50" t="s">
        <v>270</v>
      </c>
      <c r="B280" s="51"/>
      <c r="C280" s="51"/>
      <c r="D280" s="51"/>
      <c r="E280" s="51"/>
      <c r="F280" s="51"/>
      <c r="G280" s="51"/>
    </row>
    <row r="281" spans="1:11" ht="15.75" customHeight="1">
      <c r="A281" s="59" t="s">
        <v>271</v>
      </c>
      <c r="B281" s="56"/>
      <c r="C281" s="56"/>
      <c r="D281" s="56"/>
      <c r="E281" s="56"/>
      <c r="F281" s="56"/>
      <c r="G281" s="57"/>
      <c r="H281" s="52"/>
      <c r="I281" s="52"/>
      <c r="J281" s="52"/>
      <c r="K281" s="52"/>
    </row>
    <row r="282" spans="1:11" ht="15.75" customHeight="1">
      <c r="A282" s="59" t="s">
        <v>272</v>
      </c>
      <c r="B282" s="56"/>
      <c r="C282" s="56"/>
      <c r="D282" s="56"/>
      <c r="E282" s="56"/>
      <c r="F282" s="56"/>
      <c r="G282" s="57"/>
      <c r="H282" s="52"/>
      <c r="I282" s="52"/>
      <c r="J282" s="52"/>
      <c r="K282" s="52"/>
    </row>
    <row r="283" spans="1:11" ht="15.75" customHeight="1">
      <c r="A283" s="59" t="s">
        <v>273</v>
      </c>
      <c r="B283" s="56"/>
      <c r="C283" s="56"/>
      <c r="D283" s="56"/>
      <c r="E283" s="56"/>
      <c r="F283" s="56"/>
      <c r="G283" s="57"/>
      <c r="H283" s="52"/>
      <c r="I283" s="52"/>
      <c r="J283" s="52"/>
      <c r="K283" s="52"/>
    </row>
    <row r="284" spans="1:11" ht="15.75" customHeight="1">
      <c r="A284" s="53"/>
      <c r="B284" s="54"/>
      <c r="C284" s="54"/>
      <c r="D284" s="54"/>
      <c r="E284" s="54"/>
      <c r="F284" s="54"/>
      <c r="G284" s="54"/>
      <c r="H284" s="24"/>
      <c r="I284" s="24"/>
      <c r="J284" s="24"/>
      <c r="K284" s="24"/>
    </row>
    <row r="285" spans="1:11" ht="15.75" customHeight="1">
      <c r="A285" s="53"/>
      <c r="B285" s="54"/>
      <c r="C285" s="54"/>
      <c r="D285" s="54"/>
      <c r="E285" s="54"/>
      <c r="F285" s="54"/>
      <c r="G285" s="54"/>
      <c r="H285" s="24"/>
      <c r="I285" s="24"/>
      <c r="J285" s="24"/>
      <c r="K285" s="24"/>
    </row>
    <row r="286" spans="1:11" ht="15.75" customHeight="1">
      <c r="A286" s="53"/>
      <c r="B286" s="54"/>
      <c r="C286" s="54"/>
      <c r="D286" s="54"/>
      <c r="E286" s="54"/>
      <c r="F286" s="54"/>
      <c r="G286" s="54"/>
      <c r="H286" s="24"/>
      <c r="I286" s="24"/>
      <c r="J286" s="24"/>
      <c r="K286" s="24"/>
    </row>
    <row r="287" spans="1:11" ht="15.75" customHeight="1">
      <c r="A287" s="53"/>
      <c r="B287" s="54"/>
      <c r="C287" s="54"/>
      <c r="D287" s="54"/>
      <c r="E287" s="54"/>
      <c r="F287" s="54"/>
      <c r="G287" s="54"/>
      <c r="H287" s="24"/>
      <c r="I287" s="24"/>
      <c r="J287" s="24"/>
      <c r="K287" s="24"/>
    </row>
    <row r="288" spans="1:11" ht="15.75" customHeight="1">
      <c r="A288" s="53"/>
      <c r="B288" s="54"/>
      <c r="C288" s="54"/>
      <c r="D288" s="54"/>
      <c r="E288" s="54"/>
      <c r="F288" s="54"/>
      <c r="G288" s="54"/>
      <c r="H288" s="24"/>
      <c r="I288" s="24"/>
      <c r="J288" s="24"/>
      <c r="K288" s="24"/>
    </row>
    <row r="289" spans="1:11" ht="15.75" customHeight="1">
      <c r="A289" s="53"/>
      <c r="B289" s="54"/>
      <c r="C289" s="54"/>
      <c r="D289" s="54"/>
      <c r="E289" s="54"/>
      <c r="F289" s="54"/>
      <c r="G289" s="54"/>
      <c r="H289" s="24"/>
      <c r="I289" s="24"/>
      <c r="J289" s="24"/>
      <c r="K289" s="24"/>
    </row>
    <row r="290" spans="1:11" ht="15.75" customHeight="1">
      <c r="A290" s="53"/>
      <c r="B290" s="54"/>
      <c r="C290" s="54"/>
      <c r="D290" s="54"/>
      <c r="E290" s="54"/>
      <c r="F290" s="54"/>
      <c r="G290" s="54"/>
      <c r="H290" s="24"/>
      <c r="I290" s="24"/>
      <c r="J290" s="24"/>
      <c r="K290" s="24"/>
    </row>
    <row r="291" spans="1:11" ht="15.75" customHeight="1">
      <c r="A291" s="53"/>
      <c r="B291" s="54"/>
      <c r="C291" s="54"/>
      <c r="D291" s="54"/>
      <c r="E291" s="54"/>
      <c r="F291" s="54"/>
      <c r="G291" s="54"/>
      <c r="H291" s="24"/>
      <c r="I291" s="24"/>
      <c r="J291" s="24"/>
      <c r="K291" s="24"/>
    </row>
    <row r="292" spans="1:11" ht="15.75" customHeight="1">
      <c r="A292" s="53"/>
      <c r="B292" s="54"/>
      <c r="C292" s="54"/>
      <c r="D292" s="54"/>
      <c r="E292" s="54"/>
      <c r="F292" s="54"/>
      <c r="G292" s="54"/>
      <c r="H292" s="24"/>
      <c r="I292" s="24"/>
      <c r="J292" s="24"/>
      <c r="K292" s="24"/>
    </row>
    <row r="293" spans="1:11" ht="15.75" customHeight="1">
      <c r="A293" s="53"/>
      <c r="B293" s="54"/>
      <c r="C293" s="54"/>
      <c r="D293" s="54"/>
      <c r="E293" s="54"/>
      <c r="F293" s="54"/>
      <c r="G293" s="54"/>
      <c r="H293" s="24"/>
      <c r="I293" s="24"/>
      <c r="J293" s="24"/>
      <c r="K293" s="24"/>
    </row>
    <row r="294" spans="1:11" ht="15.75" customHeight="1">
      <c r="A294" s="53"/>
      <c r="B294" s="54"/>
      <c r="C294" s="54"/>
      <c r="D294" s="54"/>
      <c r="E294" s="54"/>
      <c r="F294" s="54"/>
      <c r="G294" s="54"/>
      <c r="H294" s="24"/>
      <c r="I294" s="24"/>
      <c r="J294" s="24"/>
      <c r="K294" s="24"/>
    </row>
    <row r="295" spans="1:11" ht="15.75" customHeight="1">
      <c r="A295" s="53"/>
      <c r="B295" s="54"/>
      <c r="C295" s="54"/>
      <c r="D295" s="54"/>
      <c r="E295" s="54"/>
      <c r="F295" s="54"/>
      <c r="G295" s="54"/>
      <c r="H295" s="24"/>
      <c r="I295" s="24"/>
      <c r="J295" s="24"/>
      <c r="K295" s="24"/>
    </row>
    <row r="296" spans="1:11" ht="15.75" customHeight="1">
      <c r="A296" s="53"/>
      <c r="B296" s="54"/>
      <c r="C296" s="54"/>
      <c r="D296" s="54"/>
      <c r="E296" s="54"/>
      <c r="F296" s="54"/>
      <c r="G296" s="54"/>
      <c r="H296" s="24"/>
      <c r="I296" s="24"/>
      <c r="J296" s="24"/>
      <c r="K296" s="24"/>
    </row>
    <row r="297" spans="1:11" ht="15.75" customHeight="1">
      <c r="A297" s="53"/>
      <c r="B297" s="54"/>
      <c r="C297" s="54"/>
      <c r="D297" s="54"/>
      <c r="E297" s="54"/>
      <c r="F297" s="54"/>
      <c r="G297" s="54"/>
      <c r="H297" s="24"/>
      <c r="I297" s="24"/>
      <c r="J297" s="24"/>
      <c r="K297" s="24"/>
    </row>
    <row r="298" spans="1:11" ht="15.75" customHeight="1">
      <c r="A298" s="53"/>
      <c r="B298" s="54"/>
      <c r="C298" s="54"/>
      <c r="D298" s="54"/>
      <c r="E298" s="54"/>
      <c r="F298" s="54"/>
      <c r="G298" s="54"/>
      <c r="H298" s="24"/>
      <c r="I298" s="24"/>
      <c r="J298" s="24"/>
      <c r="K298" s="24"/>
    </row>
    <row r="299" spans="1:11" ht="15.75" customHeight="1">
      <c r="A299" s="53"/>
      <c r="B299" s="54"/>
      <c r="C299" s="54"/>
      <c r="D299" s="54"/>
      <c r="E299" s="54"/>
      <c r="F299" s="54"/>
      <c r="G299" s="54"/>
      <c r="H299" s="24"/>
      <c r="I299" s="24"/>
      <c r="J299" s="24"/>
      <c r="K299" s="24"/>
    </row>
    <row r="300" spans="1:11" ht="15.75" customHeight="1">
      <c r="A300" s="53"/>
      <c r="B300" s="54"/>
      <c r="C300" s="54"/>
      <c r="D300" s="54"/>
      <c r="E300" s="54"/>
      <c r="F300" s="54"/>
      <c r="G300" s="54"/>
      <c r="H300" s="24"/>
      <c r="I300" s="24"/>
      <c r="J300" s="24"/>
      <c r="K300" s="24"/>
    </row>
    <row r="301" spans="1:11" ht="15.75" customHeight="1">
      <c r="A301" s="53"/>
      <c r="B301" s="54"/>
      <c r="C301" s="54"/>
      <c r="D301" s="54"/>
      <c r="E301" s="54"/>
      <c r="F301" s="54"/>
      <c r="G301" s="54"/>
      <c r="H301" s="24"/>
      <c r="I301" s="24"/>
      <c r="J301" s="24"/>
      <c r="K301" s="24"/>
    </row>
    <row r="302" spans="1:11" ht="15.75" customHeight="1">
      <c r="A302" s="53"/>
      <c r="B302" s="54"/>
      <c r="C302" s="54"/>
      <c r="D302" s="54"/>
      <c r="E302" s="54"/>
      <c r="F302" s="54"/>
      <c r="G302" s="54"/>
      <c r="H302" s="24"/>
      <c r="I302" s="24"/>
      <c r="J302" s="24"/>
      <c r="K302" s="24"/>
    </row>
    <row r="303" spans="1:11" ht="15.75" customHeight="1">
      <c r="A303" s="53"/>
      <c r="B303" s="54"/>
      <c r="C303" s="54"/>
      <c r="D303" s="54"/>
      <c r="E303" s="54"/>
      <c r="F303" s="54"/>
      <c r="G303" s="54"/>
      <c r="H303" s="24"/>
      <c r="I303" s="24"/>
      <c r="J303" s="24"/>
      <c r="K303" s="24"/>
    </row>
    <row r="304" spans="1:11" ht="15.75" customHeight="1">
      <c r="A304" s="53"/>
      <c r="B304" s="54"/>
      <c r="C304" s="54"/>
      <c r="D304" s="54"/>
      <c r="E304" s="54"/>
      <c r="F304" s="54"/>
      <c r="G304" s="54"/>
      <c r="H304" s="24"/>
      <c r="I304" s="24"/>
      <c r="J304" s="24"/>
      <c r="K304" s="24"/>
    </row>
    <row r="305" spans="1:11" ht="15.75" customHeight="1">
      <c r="A305" s="53"/>
      <c r="B305" s="54"/>
      <c r="C305" s="54"/>
      <c r="D305" s="54"/>
      <c r="E305" s="54"/>
      <c r="F305" s="54"/>
      <c r="G305" s="54"/>
      <c r="H305" s="24"/>
      <c r="I305" s="24"/>
      <c r="J305" s="24"/>
      <c r="K305" s="24"/>
    </row>
    <row r="306" spans="1:11" ht="15.75" customHeight="1">
      <c r="A306" s="53"/>
      <c r="B306" s="54"/>
      <c r="C306" s="54"/>
      <c r="D306" s="54"/>
      <c r="E306" s="54"/>
      <c r="F306" s="54"/>
      <c r="G306" s="54"/>
      <c r="H306" s="24"/>
      <c r="I306" s="24"/>
      <c r="J306" s="24"/>
      <c r="K306" s="24"/>
    </row>
    <row r="307" spans="1:11" ht="15.75" customHeight="1">
      <c r="A307" s="53"/>
      <c r="B307" s="54"/>
      <c r="C307" s="54"/>
      <c r="D307" s="54"/>
      <c r="E307" s="54"/>
      <c r="F307" s="54"/>
      <c r="G307" s="54"/>
      <c r="H307" s="24"/>
      <c r="I307" s="24"/>
      <c r="J307" s="24"/>
      <c r="K307" s="24"/>
    </row>
    <row r="308" spans="1:11" ht="15.75" customHeight="1">
      <c r="A308" s="53"/>
      <c r="B308" s="54"/>
      <c r="C308" s="54"/>
      <c r="D308" s="54"/>
      <c r="E308" s="54"/>
      <c r="F308" s="54"/>
      <c r="G308" s="54"/>
      <c r="H308" s="24"/>
      <c r="I308" s="24"/>
      <c r="J308" s="24"/>
      <c r="K308" s="24"/>
    </row>
    <row r="309" spans="1:11" ht="15.75" customHeight="1">
      <c r="A309" s="53"/>
      <c r="B309" s="54"/>
      <c r="C309" s="54"/>
      <c r="D309" s="54"/>
      <c r="E309" s="54"/>
      <c r="F309" s="54"/>
      <c r="G309" s="54"/>
      <c r="H309" s="24"/>
      <c r="I309" s="24"/>
      <c r="J309" s="24"/>
      <c r="K309" s="24"/>
    </row>
    <row r="310" spans="1:11" ht="15.75" customHeight="1">
      <c r="A310" s="53"/>
      <c r="B310" s="54"/>
      <c r="C310" s="54"/>
      <c r="D310" s="54"/>
      <c r="E310" s="54"/>
      <c r="F310" s="54"/>
      <c r="G310" s="54"/>
      <c r="H310" s="24"/>
      <c r="I310" s="24"/>
      <c r="J310" s="24"/>
      <c r="K310" s="24"/>
    </row>
    <row r="311" spans="1:11" ht="15.75" customHeight="1">
      <c r="A311" s="53"/>
      <c r="B311" s="54"/>
      <c r="C311" s="54"/>
      <c r="D311" s="54"/>
      <c r="E311" s="54"/>
      <c r="F311" s="54"/>
      <c r="G311" s="54"/>
      <c r="H311" s="24"/>
      <c r="I311" s="24"/>
      <c r="J311" s="24"/>
      <c r="K311" s="24"/>
    </row>
    <row r="312" spans="1:11" ht="15.75" customHeight="1">
      <c r="A312" s="53"/>
      <c r="B312" s="54"/>
      <c r="C312" s="54"/>
      <c r="D312" s="54"/>
      <c r="E312" s="54"/>
      <c r="F312" s="54"/>
      <c r="G312" s="54"/>
      <c r="H312" s="24"/>
      <c r="I312" s="24"/>
      <c r="J312" s="24"/>
      <c r="K312" s="24"/>
    </row>
    <row r="313" spans="1:11" ht="15.75" customHeight="1">
      <c r="A313" s="53"/>
      <c r="B313" s="54"/>
      <c r="C313" s="54"/>
      <c r="D313" s="54"/>
      <c r="E313" s="54"/>
      <c r="F313" s="54"/>
      <c r="G313" s="54"/>
      <c r="H313" s="24"/>
      <c r="I313" s="24"/>
      <c r="J313" s="24"/>
      <c r="K313" s="24"/>
    </row>
    <row r="314" spans="1:11" ht="15.75" customHeight="1">
      <c r="A314" s="53"/>
      <c r="B314" s="54"/>
      <c r="C314" s="54"/>
      <c r="D314" s="54"/>
      <c r="E314" s="54"/>
      <c r="F314" s="54"/>
      <c r="G314" s="54"/>
      <c r="H314" s="24"/>
      <c r="I314" s="24"/>
      <c r="J314" s="24"/>
      <c r="K314" s="24"/>
    </row>
    <row r="315" spans="1:11" ht="15.75" customHeight="1">
      <c r="A315" s="53"/>
      <c r="B315" s="54"/>
      <c r="C315" s="54"/>
      <c r="D315" s="54"/>
      <c r="E315" s="54"/>
      <c r="F315" s="54"/>
      <c r="G315" s="54"/>
      <c r="H315" s="24"/>
      <c r="I315" s="24"/>
      <c r="J315" s="24"/>
      <c r="K315" s="24"/>
    </row>
    <row r="316" spans="1:11" ht="15.75" customHeight="1">
      <c r="A316" s="53"/>
      <c r="B316" s="54"/>
      <c r="C316" s="54"/>
      <c r="D316" s="54"/>
      <c r="E316" s="54"/>
      <c r="F316" s="54"/>
      <c r="G316" s="54"/>
      <c r="H316" s="24"/>
      <c r="I316" s="24"/>
      <c r="J316" s="24"/>
      <c r="K316" s="24"/>
    </row>
    <row r="317" spans="1:11" ht="15.75" customHeight="1">
      <c r="A317" s="53"/>
      <c r="B317" s="54"/>
      <c r="C317" s="54"/>
      <c r="D317" s="54"/>
      <c r="E317" s="54"/>
      <c r="F317" s="54"/>
      <c r="G317" s="54"/>
      <c r="H317" s="24"/>
      <c r="I317" s="24"/>
      <c r="J317" s="24"/>
      <c r="K317" s="24"/>
    </row>
    <row r="318" spans="1:11" ht="15.75" customHeight="1">
      <c r="A318" s="53"/>
      <c r="B318" s="54"/>
      <c r="C318" s="54"/>
      <c r="D318" s="54"/>
      <c r="E318" s="54"/>
      <c r="F318" s="54"/>
      <c r="G318" s="54"/>
      <c r="H318" s="24"/>
      <c r="I318" s="24"/>
      <c r="J318" s="24"/>
      <c r="K318" s="24"/>
    </row>
    <row r="319" spans="1:11" ht="15.75" customHeight="1">
      <c r="A319" s="53"/>
      <c r="B319" s="54"/>
      <c r="C319" s="54"/>
      <c r="D319" s="54"/>
      <c r="E319" s="54"/>
      <c r="F319" s="54"/>
      <c r="G319" s="54"/>
      <c r="H319" s="24"/>
      <c r="I319" s="24"/>
      <c r="J319" s="24"/>
      <c r="K319" s="24"/>
    </row>
    <row r="320" spans="1:11" ht="15.75" customHeight="1">
      <c r="A320" s="53"/>
      <c r="B320" s="54"/>
      <c r="C320" s="54"/>
      <c r="D320" s="54"/>
      <c r="E320" s="54"/>
      <c r="F320" s="54"/>
      <c r="G320" s="54"/>
      <c r="H320" s="24"/>
      <c r="I320" s="24"/>
      <c r="J320" s="24"/>
      <c r="K320" s="24"/>
    </row>
    <row r="321" spans="1:11" ht="15.75" customHeight="1">
      <c r="A321" s="53"/>
      <c r="B321" s="54"/>
      <c r="C321" s="54"/>
      <c r="D321" s="54"/>
      <c r="E321" s="54"/>
      <c r="F321" s="54"/>
      <c r="G321" s="54"/>
      <c r="H321" s="24"/>
      <c r="I321" s="24"/>
      <c r="J321" s="24"/>
      <c r="K321" s="24"/>
    </row>
    <row r="322" spans="1:11" ht="15.75" customHeight="1">
      <c r="A322" s="53"/>
      <c r="B322" s="54"/>
      <c r="C322" s="54"/>
      <c r="D322" s="54"/>
      <c r="E322" s="54"/>
      <c r="F322" s="54"/>
      <c r="G322" s="54"/>
      <c r="H322" s="24"/>
      <c r="I322" s="24"/>
      <c r="J322" s="24"/>
      <c r="K322" s="24"/>
    </row>
    <row r="323" spans="1:11" ht="15.75" customHeight="1">
      <c r="A323" s="53"/>
      <c r="B323" s="54"/>
      <c r="C323" s="54"/>
      <c r="D323" s="54"/>
      <c r="E323" s="54"/>
      <c r="F323" s="54"/>
      <c r="G323" s="54"/>
      <c r="H323" s="24"/>
      <c r="I323" s="24"/>
      <c r="J323" s="24"/>
      <c r="K323" s="24"/>
    </row>
    <row r="324" spans="1:11" ht="15.75" customHeight="1">
      <c r="A324" s="53"/>
      <c r="B324" s="54"/>
      <c r="C324" s="54"/>
      <c r="D324" s="54"/>
      <c r="E324" s="54"/>
      <c r="F324" s="54"/>
      <c r="G324" s="54"/>
      <c r="H324" s="24"/>
      <c r="I324" s="24"/>
      <c r="J324" s="24"/>
      <c r="K324" s="24"/>
    </row>
    <row r="325" spans="1:11" ht="15.75" customHeight="1">
      <c r="A325" s="53"/>
      <c r="B325" s="54"/>
      <c r="C325" s="54"/>
      <c r="D325" s="54"/>
      <c r="E325" s="54"/>
      <c r="F325" s="54"/>
      <c r="G325" s="54"/>
      <c r="H325" s="24"/>
      <c r="I325" s="24"/>
      <c r="J325" s="24"/>
      <c r="K325" s="24"/>
    </row>
    <row r="326" spans="1:11" ht="15.75" customHeight="1">
      <c r="A326" s="53"/>
      <c r="B326" s="54"/>
      <c r="C326" s="54"/>
      <c r="D326" s="54"/>
      <c r="E326" s="54"/>
      <c r="F326" s="54"/>
      <c r="G326" s="54"/>
      <c r="H326" s="24"/>
      <c r="I326" s="24"/>
      <c r="J326" s="24"/>
      <c r="K326" s="24"/>
    </row>
    <row r="327" spans="1:11" ht="15.75" customHeight="1">
      <c r="A327" s="53"/>
      <c r="B327" s="54"/>
      <c r="C327" s="54"/>
      <c r="D327" s="54"/>
      <c r="E327" s="54"/>
      <c r="F327" s="54"/>
      <c r="G327" s="54"/>
      <c r="H327" s="24"/>
      <c r="I327" s="24"/>
      <c r="J327" s="24"/>
      <c r="K327" s="24"/>
    </row>
    <row r="328" spans="1:11" ht="15.75" customHeight="1">
      <c r="A328" s="53"/>
      <c r="B328" s="54"/>
      <c r="C328" s="54"/>
      <c r="D328" s="54"/>
      <c r="E328" s="54"/>
      <c r="F328" s="54"/>
      <c r="G328" s="54"/>
      <c r="H328" s="24"/>
      <c r="I328" s="24"/>
      <c r="J328" s="24"/>
      <c r="K328" s="24"/>
    </row>
    <row r="329" spans="1:11" ht="15.75" customHeight="1">
      <c r="A329" s="53"/>
      <c r="B329" s="54"/>
      <c r="C329" s="54"/>
      <c r="D329" s="54"/>
      <c r="E329" s="54"/>
      <c r="F329" s="54"/>
      <c r="G329" s="54"/>
      <c r="H329" s="24"/>
      <c r="I329" s="24"/>
      <c r="J329" s="24"/>
      <c r="K329" s="24"/>
    </row>
    <row r="330" spans="1:11" ht="15.75" customHeight="1">
      <c r="A330" s="53"/>
      <c r="B330" s="54"/>
      <c r="C330" s="54"/>
      <c r="D330" s="54"/>
      <c r="E330" s="54"/>
      <c r="F330" s="54"/>
      <c r="G330" s="54"/>
      <c r="H330" s="24"/>
      <c r="I330" s="24"/>
      <c r="J330" s="24"/>
      <c r="K330" s="24"/>
    </row>
    <row r="331" spans="1:11" ht="15.75" customHeight="1">
      <c r="A331" s="53"/>
      <c r="B331" s="54"/>
      <c r="C331" s="54"/>
      <c r="D331" s="54"/>
      <c r="E331" s="54"/>
      <c r="F331" s="54"/>
      <c r="G331" s="54"/>
      <c r="H331" s="24"/>
      <c r="I331" s="24"/>
      <c r="J331" s="24"/>
      <c r="K331" s="24"/>
    </row>
    <row r="332" spans="1:11" ht="15.75" customHeight="1">
      <c r="A332" s="53"/>
      <c r="B332" s="54"/>
      <c r="C332" s="54"/>
      <c r="D332" s="54"/>
      <c r="E332" s="54"/>
      <c r="F332" s="54"/>
      <c r="G332" s="54"/>
      <c r="H332" s="24"/>
      <c r="I332" s="24"/>
      <c r="J332" s="24"/>
      <c r="K332" s="24"/>
    </row>
    <row r="333" spans="1:11" ht="15.75" customHeight="1">
      <c r="A333" s="53"/>
      <c r="B333" s="54"/>
      <c r="C333" s="54"/>
      <c r="D333" s="54"/>
      <c r="E333" s="54"/>
      <c r="F333" s="54"/>
      <c r="G333" s="54"/>
      <c r="H333" s="24"/>
      <c r="I333" s="24"/>
      <c r="J333" s="24"/>
      <c r="K333" s="24"/>
    </row>
    <row r="334" spans="1:11" ht="15.75" customHeight="1">
      <c r="A334" s="53"/>
      <c r="B334" s="54"/>
      <c r="C334" s="54"/>
      <c r="D334" s="54"/>
      <c r="E334" s="54"/>
      <c r="F334" s="54"/>
      <c r="G334" s="54"/>
      <c r="H334" s="24"/>
      <c r="I334" s="24"/>
      <c r="J334" s="24"/>
      <c r="K334" s="24"/>
    </row>
    <row r="335" spans="1:11" ht="15.75" customHeight="1">
      <c r="A335" s="53"/>
      <c r="B335" s="54"/>
      <c r="C335" s="54"/>
      <c r="D335" s="54"/>
      <c r="E335" s="54"/>
      <c r="F335" s="54"/>
      <c r="G335" s="54"/>
      <c r="H335" s="24"/>
      <c r="I335" s="24"/>
      <c r="J335" s="24"/>
      <c r="K335" s="24"/>
    </row>
    <row r="336" spans="1:11" ht="15.75" customHeight="1">
      <c r="A336" s="53"/>
      <c r="B336" s="54"/>
      <c r="C336" s="54"/>
      <c r="D336" s="54"/>
      <c r="E336" s="54"/>
      <c r="F336" s="54"/>
      <c r="G336" s="54"/>
      <c r="H336" s="24"/>
      <c r="I336" s="24"/>
      <c r="J336" s="24"/>
      <c r="K336" s="24"/>
    </row>
    <row r="337" spans="1:11" ht="15.75" customHeight="1">
      <c r="A337" s="53"/>
      <c r="B337" s="54"/>
      <c r="C337" s="54"/>
      <c r="D337" s="54"/>
      <c r="E337" s="54"/>
      <c r="F337" s="54"/>
      <c r="G337" s="54"/>
      <c r="H337" s="24"/>
      <c r="I337" s="24"/>
      <c r="J337" s="24"/>
      <c r="K337" s="24"/>
    </row>
    <row r="338" spans="1:11" ht="15.75" customHeight="1">
      <c r="A338" s="53"/>
      <c r="B338" s="54"/>
      <c r="C338" s="54"/>
      <c r="D338" s="54"/>
      <c r="E338" s="54"/>
      <c r="F338" s="54"/>
      <c r="G338" s="54"/>
      <c r="H338" s="24"/>
      <c r="I338" s="24"/>
      <c r="J338" s="24"/>
      <c r="K338" s="24"/>
    </row>
    <row r="339" spans="1:11" ht="15.75" customHeight="1">
      <c r="A339" s="53"/>
      <c r="B339" s="54"/>
      <c r="C339" s="54"/>
      <c r="D339" s="54"/>
      <c r="E339" s="54"/>
      <c r="F339" s="54"/>
      <c r="G339" s="54"/>
      <c r="H339" s="24"/>
      <c r="I339" s="24"/>
      <c r="J339" s="24"/>
      <c r="K339" s="24"/>
    </row>
    <row r="340" spans="1:11" ht="15.75" customHeight="1">
      <c r="A340" s="53"/>
      <c r="B340" s="54"/>
      <c r="C340" s="54"/>
      <c r="D340" s="54"/>
      <c r="E340" s="54"/>
      <c r="F340" s="54"/>
      <c r="G340" s="54"/>
      <c r="H340" s="24"/>
      <c r="I340" s="24"/>
      <c r="J340" s="24"/>
      <c r="K340" s="24"/>
    </row>
    <row r="341" spans="1:11" ht="15.75" customHeight="1">
      <c r="A341" s="53"/>
      <c r="B341" s="54"/>
      <c r="C341" s="54"/>
      <c r="D341" s="54"/>
      <c r="E341" s="54"/>
      <c r="F341" s="54"/>
      <c r="G341" s="54"/>
      <c r="H341" s="24"/>
      <c r="I341" s="24"/>
      <c r="J341" s="24"/>
      <c r="K341" s="24"/>
    </row>
    <row r="342" spans="1:11" ht="15.75" customHeight="1">
      <c r="A342" s="53"/>
      <c r="B342" s="54"/>
      <c r="C342" s="54"/>
      <c r="D342" s="54"/>
      <c r="E342" s="54"/>
      <c r="F342" s="54"/>
      <c r="G342" s="54"/>
      <c r="H342" s="24"/>
      <c r="I342" s="24"/>
      <c r="J342" s="24"/>
      <c r="K342" s="24"/>
    </row>
    <row r="343" spans="1:11" ht="15.75" customHeight="1">
      <c r="A343" s="53"/>
      <c r="B343" s="54"/>
      <c r="C343" s="54"/>
      <c r="D343" s="54"/>
      <c r="E343" s="54"/>
      <c r="F343" s="54"/>
      <c r="G343" s="54"/>
      <c r="H343" s="24"/>
      <c r="I343" s="24"/>
      <c r="J343" s="24"/>
      <c r="K343" s="24"/>
    </row>
    <row r="344" spans="1:11" ht="15.75" customHeight="1">
      <c r="A344" s="53"/>
      <c r="B344" s="54"/>
      <c r="C344" s="54"/>
      <c r="D344" s="54"/>
      <c r="E344" s="54"/>
      <c r="F344" s="54"/>
      <c r="G344" s="54"/>
      <c r="H344" s="24"/>
      <c r="I344" s="24"/>
      <c r="J344" s="24"/>
      <c r="K344" s="24"/>
    </row>
    <row r="345" spans="1:11" ht="15.75" customHeight="1">
      <c r="A345" s="53"/>
      <c r="B345" s="54"/>
      <c r="C345" s="54"/>
      <c r="D345" s="54"/>
      <c r="E345" s="54"/>
      <c r="F345" s="54"/>
      <c r="G345" s="54"/>
      <c r="H345" s="24"/>
      <c r="I345" s="24"/>
      <c r="J345" s="24"/>
      <c r="K345" s="24"/>
    </row>
    <row r="346" spans="1:11" ht="15.75" customHeight="1">
      <c r="A346" s="53"/>
      <c r="B346" s="54"/>
      <c r="C346" s="54"/>
      <c r="D346" s="54"/>
      <c r="E346" s="54"/>
      <c r="F346" s="54"/>
      <c r="G346" s="54"/>
      <c r="H346" s="24"/>
      <c r="I346" s="24"/>
      <c r="J346" s="24"/>
      <c r="K346" s="24"/>
    </row>
    <row r="347" spans="1:11" ht="15.75" customHeight="1">
      <c r="A347" s="53"/>
      <c r="B347" s="54"/>
      <c r="C347" s="54"/>
      <c r="D347" s="54"/>
      <c r="E347" s="54"/>
      <c r="F347" s="54"/>
      <c r="G347" s="54"/>
      <c r="H347" s="24"/>
      <c r="I347" s="24"/>
      <c r="J347" s="24"/>
      <c r="K347" s="24"/>
    </row>
    <row r="348" spans="1:11" ht="15.75" customHeight="1">
      <c r="A348" s="53"/>
      <c r="B348" s="54"/>
      <c r="C348" s="54"/>
      <c r="D348" s="54"/>
      <c r="E348" s="54"/>
      <c r="F348" s="54"/>
      <c r="G348" s="54"/>
      <c r="H348" s="24"/>
      <c r="I348" s="24"/>
      <c r="J348" s="24"/>
      <c r="K348" s="24"/>
    </row>
    <row r="349" spans="1:11" ht="15.75" customHeight="1">
      <c r="A349" s="53"/>
      <c r="B349" s="54"/>
      <c r="C349" s="54"/>
      <c r="D349" s="54"/>
      <c r="E349" s="54"/>
      <c r="F349" s="54"/>
      <c r="G349" s="54"/>
      <c r="H349" s="24"/>
      <c r="I349" s="24"/>
      <c r="J349" s="24"/>
      <c r="K349" s="24"/>
    </row>
    <row r="350" spans="1:11" ht="15.75" customHeight="1">
      <c r="A350" s="53"/>
      <c r="B350" s="54"/>
      <c r="C350" s="54"/>
      <c r="D350" s="54"/>
      <c r="E350" s="54"/>
      <c r="F350" s="54"/>
      <c r="G350" s="54"/>
      <c r="H350" s="24"/>
      <c r="I350" s="24"/>
      <c r="J350" s="24"/>
      <c r="K350" s="24"/>
    </row>
    <row r="351" spans="1:11" ht="15.75" customHeight="1">
      <c r="A351" s="53"/>
      <c r="B351" s="54"/>
      <c r="C351" s="54"/>
      <c r="D351" s="54"/>
      <c r="E351" s="54"/>
      <c r="F351" s="54"/>
      <c r="G351" s="54"/>
      <c r="H351" s="24"/>
      <c r="I351" s="24"/>
      <c r="J351" s="24"/>
      <c r="K351" s="24"/>
    </row>
    <row r="352" spans="1:11" ht="15.75" customHeight="1">
      <c r="A352" s="53"/>
      <c r="B352" s="54"/>
      <c r="C352" s="54"/>
      <c r="D352" s="54"/>
      <c r="E352" s="54"/>
      <c r="F352" s="54"/>
      <c r="G352" s="54"/>
      <c r="H352" s="24"/>
      <c r="I352" s="24"/>
      <c r="J352" s="24"/>
      <c r="K352" s="24"/>
    </row>
    <row r="353" spans="1:11" ht="15.75" customHeight="1">
      <c r="A353" s="53"/>
      <c r="B353" s="54"/>
      <c r="C353" s="54"/>
      <c r="D353" s="54"/>
      <c r="E353" s="54"/>
      <c r="F353" s="54"/>
      <c r="G353" s="54"/>
      <c r="H353" s="24"/>
      <c r="I353" s="24"/>
      <c r="J353" s="24"/>
      <c r="K353" s="24"/>
    </row>
    <row r="354" spans="1:11" ht="15.75" customHeight="1">
      <c r="A354" s="53"/>
      <c r="B354" s="54"/>
      <c r="C354" s="54"/>
      <c r="D354" s="54"/>
      <c r="E354" s="54"/>
      <c r="F354" s="54"/>
      <c r="G354" s="54"/>
      <c r="H354" s="24"/>
      <c r="I354" s="24"/>
      <c r="J354" s="24"/>
      <c r="K354" s="24"/>
    </row>
    <row r="355" spans="1:11" ht="15.75" customHeight="1">
      <c r="A355" s="53"/>
      <c r="B355" s="54"/>
      <c r="C355" s="54"/>
      <c r="D355" s="54"/>
      <c r="E355" s="54"/>
      <c r="F355" s="54"/>
      <c r="G355" s="54"/>
      <c r="H355" s="24"/>
      <c r="I355" s="24"/>
      <c r="J355" s="24"/>
      <c r="K355" s="24"/>
    </row>
    <row r="356" spans="1:11" ht="15.75" customHeight="1">
      <c r="A356" s="53"/>
      <c r="B356" s="54"/>
      <c r="C356" s="54"/>
      <c r="D356" s="54"/>
      <c r="E356" s="54"/>
      <c r="F356" s="54"/>
      <c r="G356" s="54"/>
      <c r="H356" s="24"/>
      <c r="I356" s="24"/>
      <c r="J356" s="24"/>
      <c r="K356" s="24"/>
    </row>
    <row r="357" spans="1:11" ht="15.75" customHeight="1">
      <c r="A357" s="53"/>
      <c r="B357" s="54"/>
      <c r="C357" s="54"/>
      <c r="D357" s="54"/>
      <c r="E357" s="54"/>
      <c r="F357" s="54"/>
      <c r="G357" s="54"/>
      <c r="H357" s="24"/>
      <c r="I357" s="24"/>
      <c r="J357" s="24"/>
      <c r="K357" s="24"/>
    </row>
    <row r="358" spans="1:11" ht="15.75" customHeight="1">
      <c r="A358" s="53"/>
      <c r="B358" s="54"/>
      <c r="C358" s="54"/>
      <c r="D358" s="54"/>
      <c r="E358" s="54"/>
      <c r="F358" s="54"/>
      <c r="G358" s="54"/>
      <c r="H358" s="24"/>
      <c r="I358" s="24"/>
      <c r="J358" s="24"/>
      <c r="K358" s="24"/>
    </row>
    <row r="359" spans="1:11" ht="15.75" customHeight="1">
      <c r="A359" s="53"/>
      <c r="B359" s="54"/>
      <c r="C359" s="54"/>
      <c r="D359" s="54"/>
      <c r="E359" s="54"/>
      <c r="F359" s="54"/>
      <c r="G359" s="54"/>
      <c r="H359" s="24"/>
      <c r="I359" s="24"/>
      <c r="J359" s="24"/>
      <c r="K359" s="24"/>
    </row>
    <row r="360" spans="1:11" ht="15.75" customHeight="1">
      <c r="A360" s="53"/>
      <c r="B360" s="54"/>
      <c r="C360" s="54"/>
      <c r="D360" s="54"/>
      <c r="E360" s="54"/>
      <c r="F360" s="54"/>
      <c r="G360" s="54"/>
      <c r="H360" s="24"/>
      <c r="I360" s="24"/>
      <c r="J360" s="24"/>
      <c r="K360" s="24"/>
    </row>
    <row r="361" spans="1:11" ht="15.75" customHeight="1">
      <c r="A361" s="53"/>
      <c r="B361" s="54"/>
      <c r="C361" s="54"/>
      <c r="D361" s="54"/>
      <c r="E361" s="54"/>
      <c r="F361" s="54"/>
      <c r="G361" s="54"/>
      <c r="H361" s="24"/>
      <c r="I361" s="24"/>
      <c r="J361" s="24"/>
      <c r="K361" s="24"/>
    </row>
    <row r="362" spans="1:11" ht="15.75" customHeight="1">
      <c r="A362" s="53"/>
      <c r="B362" s="54"/>
      <c r="C362" s="54"/>
      <c r="D362" s="54"/>
      <c r="E362" s="54"/>
      <c r="F362" s="54"/>
      <c r="G362" s="54"/>
      <c r="H362" s="24"/>
      <c r="I362" s="24"/>
      <c r="J362" s="24"/>
      <c r="K362" s="24"/>
    </row>
    <row r="363" spans="1:11" ht="15.75" customHeight="1">
      <c r="A363" s="53"/>
      <c r="B363" s="54"/>
      <c r="C363" s="54"/>
      <c r="D363" s="54"/>
      <c r="E363" s="54"/>
      <c r="F363" s="54"/>
      <c r="G363" s="54"/>
      <c r="H363" s="24"/>
      <c r="I363" s="24"/>
      <c r="J363" s="24"/>
      <c r="K363" s="24"/>
    </row>
    <row r="364" spans="1:11" ht="15.75" customHeight="1">
      <c r="A364" s="53"/>
      <c r="B364" s="54"/>
      <c r="C364" s="54"/>
      <c r="D364" s="54"/>
      <c r="E364" s="54"/>
      <c r="F364" s="54"/>
      <c r="G364" s="54"/>
      <c r="H364" s="24"/>
      <c r="I364" s="24"/>
      <c r="J364" s="24"/>
      <c r="K364" s="24"/>
    </row>
    <row r="365" spans="1:11" ht="15.75" customHeight="1">
      <c r="A365" s="53"/>
      <c r="B365" s="54"/>
      <c r="C365" s="54"/>
      <c r="D365" s="54"/>
      <c r="E365" s="54"/>
      <c r="F365" s="54"/>
      <c r="G365" s="54"/>
      <c r="H365" s="24"/>
      <c r="I365" s="24"/>
      <c r="J365" s="24"/>
      <c r="K365" s="24"/>
    </row>
    <row r="366" spans="1:11" ht="15.75" customHeight="1">
      <c r="A366" s="53"/>
      <c r="B366" s="54"/>
      <c r="C366" s="54"/>
      <c r="D366" s="54"/>
      <c r="E366" s="54"/>
      <c r="F366" s="54"/>
      <c r="G366" s="54"/>
      <c r="H366" s="24"/>
      <c r="I366" s="24"/>
      <c r="J366" s="24"/>
      <c r="K366" s="24"/>
    </row>
    <row r="367" spans="1:11" ht="15.75" customHeight="1">
      <c r="A367" s="53"/>
      <c r="B367" s="54"/>
      <c r="C367" s="54"/>
      <c r="D367" s="54"/>
      <c r="E367" s="54"/>
      <c r="F367" s="54"/>
      <c r="G367" s="54"/>
      <c r="H367" s="24"/>
      <c r="I367" s="24"/>
      <c r="J367" s="24"/>
      <c r="K367" s="24"/>
    </row>
    <row r="368" spans="1:11" ht="15.75" customHeight="1">
      <c r="A368" s="53"/>
      <c r="B368" s="54"/>
      <c r="C368" s="54"/>
      <c r="D368" s="54"/>
      <c r="E368" s="54"/>
      <c r="F368" s="54"/>
      <c r="G368" s="54"/>
      <c r="H368" s="24"/>
      <c r="I368" s="24"/>
      <c r="J368" s="24"/>
      <c r="K368" s="24"/>
    </row>
    <row r="369" spans="1:11" ht="15.75" customHeight="1">
      <c r="A369" s="53"/>
      <c r="B369" s="54"/>
      <c r="C369" s="54"/>
      <c r="D369" s="54"/>
      <c r="E369" s="54"/>
      <c r="F369" s="54"/>
      <c r="G369" s="54"/>
      <c r="H369" s="24"/>
      <c r="I369" s="24"/>
      <c r="J369" s="24"/>
      <c r="K369" s="24"/>
    </row>
    <row r="370" spans="1:11" ht="15.75" customHeight="1">
      <c r="A370" s="53"/>
      <c r="B370" s="54"/>
      <c r="C370" s="54"/>
      <c r="D370" s="54"/>
      <c r="E370" s="54"/>
      <c r="F370" s="54"/>
      <c r="G370" s="54"/>
      <c r="H370" s="24"/>
      <c r="I370" s="24"/>
      <c r="J370" s="24"/>
      <c r="K370" s="24"/>
    </row>
    <row r="371" spans="1:11" ht="15.75" customHeight="1">
      <c r="A371" s="53"/>
      <c r="B371" s="54"/>
      <c r="C371" s="54"/>
      <c r="D371" s="54"/>
      <c r="E371" s="54"/>
      <c r="F371" s="54"/>
      <c r="G371" s="54"/>
      <c r="H371" s="24"/>
      <c r="I371" s="24"/>
      <c r="J371" s="24"/>
      <c r="K371" s="24"/>
    </row>
    <row r="372" spans="1:11" ht="15.75" customHeight="1">
      <c r="A372" s="53"/>
      <c r="B372" s="54"/>
      <c r="C372" s="54"/>
      <c r="D372" s="54"/>
      <c r="E372" s="54"/>
      <c r="F372" s="54"/>
      <c r="G372" s="54"/>
      <c r="H372" s="24"/>
      <c r="I372" s="24"/>
      <c r="J372" s="24"/>
      <c r="K372" s="24"/>
    </row>
    <row r="373" spans="1:11" ht="15.75" customHeight="1">
      <c r="A373" s="53"/>
      <c r="B373" s="54"/>
      <c r="C373" s="54"/>
      <c r="D373" s="54"/>
      <c r="E373" s="54"/>
      <c r="F373" s="54"/>
      <c r="G373" s="54"/>
      <c r="H373" s="24"/>
      <c r="I373" s="24"/>
      <c r="J373" s="24"/>
      <c r="K373" s="24"/>
    </row>
    <row r="374" spans="1:11" ht="15.75" customHeight="1">
      <c r="A374" s="53"/>
      <c r="B374" s="54"/>
      <c r="C374" s="54"/>
      <c r="D374" s="54"/>
      <c r="E374" s="54"/>
      <c r="F374" s="54"/>
      <c r="G374" s="54"/>
      <c r="H374" s="24"/>
      <c r="I374" s="24"/>
      <c r="J374" s="24"/>
      <c r="K374" s="24"/>
    </row>
    <row r="375" spans="1:11" ht="15.75" customHeight="1">
      <c r="A375" s="53"/>
      <c r="B375" s="54"/>
      <c r="C375" s="54"/>
      <c r="D375" s="54"/>
      <c r="E375" s="54"/>
      <c r="F375" s="54"/>
      <c r="G375" s="54"/>
      <c r="H375" s="24"/>
      <c r="I375" s="24"/>
      <c r="J375" s="24"/>
      <c r="K375" s="24"/>
    </row>
    <row r="376" spans="1:11" ht="15.75" customHeight="1">
      <c r="A376" s="53"/>
      <c r="B376" s="54"/>
      <c r="C376" s="54"/>
      <c r="D376" s="54"/>
      <c r="E376" s="54"/>
      <c r="F376" s="54"/>
      <c r="G376" s="54"/>
      <c r="H376" s="24"/>
      <c r="I376" s="24"/>
      <c r="J376" s="24"/>
      <c r="K376" s="24"/>
    </row>
    <row r="377" spans="1:11" ht="15.75" customHeight="1">
      <c r="A377" s="53"/>
      <c r="B377" s="54"/>
      <c r="C377" s="54"/>
      <c r="D377" s="54"/>
      <c r="E377" s="54"/>
      <c r="F377" s="54"/>
      <c r="G377" s="54"/>
      <c r="H377" s="24"/>
      <c r="I377" s="24"/>
      <c r="J377" s="24"/>
      <c r="K377" s="24"/>
    </row>
    <row r="378" spans="1:11" ht="15.75" customHeight="1">
      <c r="A378" s="53"/>
      <c r="B378" s="54"/>
      <c r="C378" s="54"/>
      <c r="D378" s="54"/>
      <c r="E378" s="54"/>
      <c r="F378" s="54"/>
      <c r="G378" s="54"/>
      <c r="H378" s="24"/>
      <c r="I378" s="24"/>
      <c r="J378" s="24"/>
      <c r="K378" s="24"/>
    </row>
    <row r="379" spans="1:11" ht="15.75" customHeight="1">
      <c r="A379" s="53"/>
      <c r="B379" s="54"/>
      <c r="C379" s="54"/>
      <c r="D379" s="54"/>
      <c r="E379" s="54"/>
      <c r="F379" s="54"/>
      <c r="G379" s="54"/>
      <c r="H379" s="24"/>
      <c r="I379" s="24"/>
      <c r="J379" s="24"/>
      <c r="K379" s="24"/>
    </row>
    <row r="380" spans="1:11" ht="15.75" customHeight="1">
      <c r="A380" s="53"/>
      <c r="B380" s="54"/>
      <c r="C380" s="54"/>
      <c r="D380" s="54"/>
      <c r="E380" s="54"/>
      <c r="F380" s="54"/>
      <c r="G380" s="54"/>
      <c r="H380" s="24"/>
      <c r="I380" s="24"/>
      <c r="J380" s="24"/>
      <c r="K380" s="24"/>
    </row>
    <row r="381" spans="1:11" ht="15.75" customHeight="1">
      <c r="A381" s="53"/>
      <c r="B381" s="54"/>
      <c r="C381" s="54"/>
      <c r="D381" s="54"/>
      <c r="E381" s="54"/>
      <c r="F381" s="54"/>
      <c r="G381" s="54"/>
      <c r="H381" s="24"/>
      <c r="I381" s="24"/>
      <c r="J381" s="24"/>
      <c r="K381" s="24"/>
    </row>
    <row r="382" spans="1:11" ht="15.75" customHeight="1">
      <c r="A382" s="53"/>
      <c r="B382" s="54"/>
      <c r="C382" s="54"/>
      <c r="D382" s="54"/>
      <c r="E382" s="54"/>
      <c r="F382" s="54"/>
      <c r="G382" s="54"/>
      <c r="H382" s="24"/>
      <c r="I382" s="24"/>
      <c r="J382" s="24"/>
      <c r="K382" s="24"/>
    </row>
    <row r="383" spans="1:11" ht="15.75" customHeight="1">
      <c r="A383" s="53"/>
      <c r="B383" s="54"/>
      <c r="C383" s="54"/>
      <c r="D383" s="54"/>
      <c r="E383" s="54"/>
      <c r="F383" s="54"/>
      <c r="G383" s="54"/>
      <c r="H383" s="24"/>
      <c r="I383" s="24"/>
      <c r="J383" s="24"/>
      <c r="K383" s="24"/>
    </row>
    <row r="384" spans="1:11" ht="15.75" customHeight="1">
      <c r="A384" s="53"/>
      <c r="B384" s="54"/>
      <c r="C384" s="54"/>
      <c r="D384" s="54"/>
      <c r="E384" s="54"/>
      <c r="F384" s="54"/>
      <c r="G384" s="54"/>
      <c r="H384" s="24"/>
      <c r="I384" s="24"/>
      <c r="J384" s="24"/>
      <c r="K384" s="24"/>
    </row>
    <row r="385" spans="1:11" ht="15.75" customHeight="1">
      <c r="A385" s="53"/>
      <c r="B385" s="54"/>
      <c r="C385" s="54"/>
      <c r="D385" s="54"/>
      <c r="E385" s="54"/>
      <c r="F385" s="54"/>
      <c r="G385" s="54"/>
      <c r="H385" s="24"/>
      <c r="I385" s="24"/>
      <c r="J385" s="24"/>
      <c r="K385" s="24"/>
    </row>
    <row r="386" spans="1:11" ht="15.75" customHeight="1">
      <c r="A386" s="53"/>
      <c r="B386" s="54"/>
      <c r="C386" s="54"/>
      <c r="D386" s="54"/>
      <c r="E386" s="54"/>
      <c r="F386" s="54"/>
      <c r="G386" s="54"/>
      <c r="H386" s="24"/>
      <c r="I386" s="24"/>
      <c r="J386" s="24"/>
      <c r="K386" s="24"/>
    </row>
    <row r="387" spans="1:11" ht="15.75" customHeight="1">
      <c r="A387" s="53"/>
      <c r="B387" s="54"/>
      <c r="C387" s="54"/>
      <c r="D387" s="54"/>
      <c r="E387" s="54"/>
      <c r="F387" s="54"/>
      <c r="G387" s="54"/>
      <c r="H387" s="24"/>
      <c r="I387" s="24"/>
      <c r="J387" s="24"/>
      <c r="K387" s="24"/>
    </row>
    <row r="388" spans="1:11" ht="15.75" customHeight="1">
      <c r="A388" s="53"/>
      <c r="B388" s="54"/>
      <c r="C388" s="54"/>
      <c r="D388" s="54"/>
      <c r="E388" s="54"/>
      <c r="F388" s="54"/>
      <c r="G388" s="54"/>
      <c r="H388" s="24"/>
      <c r="I388" s="24"/>
      <c r="J388" s="24"/>
      <c r="K388" s="24"/>
    </row>
    <row r="389" spans="1:11" ht="15.75" customHeight="1">
      <c r="A389" s="53"/>
      <c r="B389" s="54"/>
      <c r="C389" s="54"/>
      <c r="D389" s="54"/>
      <c r="E389" s="54"/>
      <c r="F389" s="54"/>
      <c r="G389" s="54"/>
      <c r="H389" s="24"/>
      <c r="I389" s="24"/>
      <c r="J389" s="24"/>
      <c r="K389" s="24"/>
    </row>
    <row r="390" spans="1:11" ht="15.75" customHeight="1">
      <c r="A390" s="53"/>
      <c r="B390" s="54"/>
      <c r="C390" s="54"/>
      <c r="D390" s="54"/>
      <c r="E390" s="54"/>
      <c r="F390" s="54"/>
      <c r="G390" s="54"/>
      <c r="H390" s="24"/>
      <c r="I390" s="24"/>
      <c r="J390" s="24"/>
      <c r="K390" s="24"/>
    </row>
    <row r="391" spans="1:11" ht="15.75" customHeight="1">
      <c r="A391" s="53"/>
      <c r="B391" s="54"/>
      <c r="C391" s="54"/>
      <c r="D391" s="54"/>
      <c r="E391" s="54"/>
      <c r="F391" s="54"/>
      <c r="G391" s="54"/>
      <c r="H391" s="24"/>
      <c r="I391" s="24"/>
      <c r="J391" s="24"/>
      <c r="K391" s="24"/>
    </row>
    <row r="392" spans="1:11" ht="15.75" customHeight="1">
      <c r="A392" s="53"/>
      <c r="B392" s="54"/>
      <c r="C392" s="54"/>
      <c r="D392" s="54"/>
      <c r="E392" s="54"/>
      <c r="F392" s="54"/>
      <c r="G392" s="54"/>
      <c r="H392" s="24"/>
      <c r="I392" s="24"/>
      <c r="J392" s="24"/>
      <c r="K392" s="24"/>
    </row>
    <row r="393" spans="1:11" ht="15.75" customHeight="1">
      <c r="A393" s="53"/>
      <c r="B393" s="54"/>
      <c r="C393" s="54"/>
      <c r="D393" s="54"/>
      <c r="E393" s="54"/>
      <c r="F393" s="54"/>
      <c r="G393" s="54"/>
      <c r="H393" s="24"/>
      <c r="I393" s="24"/>
      <c r="J393" s="24"/>
      <c r="K393" s="24"/>
    </row>
    <row r="394" spans="1:11" ht="15.75" customHeight="1">
      <c r="A394" s="53"/>
      <c r="B394" s="54"/>
      <c r="C394" s="54"/>
      <c r="D394" s="54"/>
      <c r="E394" s="54"/>
      <c r="F394" s="54"/>
      <c r="G394" s="54"/>
      <c r="H394" s="24"/>
      <c r="I394" s="24"/>
      <c r="J394" s="24"/>
      <c r="K394" s="24"/>
    </row>
    <row r="395" spans="1:11" ht="15.75" customHeight="1">
      <c r="A395" s="53"/>
      <c r="B395" s="54"/>
      <c r="C395" s="54"/>
      <c r="D395" s="54"/>
      <c r="E395" s="54"/>
      <c r="F395" s="54"/>
      <c r="G395" s="54"/>
      <c r="H395" s="24"/>
      <c r="I395" s="24"/>
      <c r="J395" s="24"/>
      <c r="K395" s="24"/>
    </row>
    <row r="396" spans="1:11" ht="15.75" customHeight="1">
      <c r="A396" s="53"/>
      <c r="B396" s="54"/>
      <c r="C396" s="54"/>
      <c r="D396" s="54"/>
      <c r="E396" s="54"/>
      <c r="F396" s="54"/>
      <c r="G396" s="54"/>
      <c r="H396" s="24"/>
      <c r="I396" s="24"/>
      <c r="J396" s="24"/>
      <c r="K396" s="24"/>
    </row>
    <row r="397" spans="1:11" ht="15.75" customHeight="1">
      <c r="A397" s="53"/>
      <c r="B397" s="54"/>
      <c r="C397" s="54"/>
      <c r="D397" s="54"/>
      <c r="E397" s="54"/>
      <c r="F397" s="54"/>
      <c r="G397" s="54"/>
      <c r="H397" s="24"/>
      <c r="I397" s="24"/>
      <c r="J397" s="24"/>
      <c r="K397" s="24"/>
    </row>
    <row r="398" spans="1:11" ht="15.75" customHeight="1">
      <c r="A398" s="53"/>
      <c r="B398" s="54"/>
      <c r="C398" s="54"/>
      <c r="D398" s="54"/>
      <c r="E398" s="54"/>
      <c r="F398" s="54"/>
      <c r="G398" s="54"/>
      <c r="H398" s="24"/>
      <c r="I398" s="24"/>
      <c r="J398" s="24"/>
      <c r="K398" s="24"/>
    </row>
    <row r="399" spans="1:11" ht="15.75" customHeight="1">
      <c r="A399" s="53"/>
      <c r="B399" s="54"/>
      <c r="C399" s="54"/>
      <c r="D399" s="54"/>
      <c r="E399" s="54"/>
      <c r="F399" s="54"/>
      <c r="G399" s="54"/>
      <c r="H399" s="24"/>
      <c r="I399" s="24"/>
      <c r="J399" s="24"/>
      <c r="K399" s="24"/>
    </row>
    <row r="400" spans="1:11" ht="15.75" customHeight="1">
      <c r="A400" s="53"/>
      <c r="B400" s="54"/>
      <c r="C400" s="54"/>
      <c r="D400" s="54"/>
      <c r="E400" s="54"/>
      <c r="F400" s="54"/>
      <c r="G400" s="54"/>
      <c r="H400" s="24"/>
      <c r="I400" s="24"/>
      <c r="J400" s="24"/>
      <c r="K400" s="24"/>
    </row>
    <row r="401" spans="1:11" ht="15.75" customHeight="1">
      <c r="A401" s="53"/>
      <c r="B401" s="54"/>
      <c r="C401" s="54"/>
      <c r="D401" s="54"/>
      <c r="E401" s="54"/>
      <c r="F401" s="54"/>
      <c r="G401" s="54"/>
      <c r="H401" s="24"/>
      <c r="I401" s="24"/>
      <c r="J401" s="24"/>
      <c r="K401" s="24"/>
    </row>
    <row r="402" spans="1:11" ht="15.75" customHeight="1">
      <c r="A402" s="53"/>
      <c r="B402" s="54"/>
      <c r="C402" s="54"/>
      <c r="D402" s="54"/>
      <c r="E402" s="54"/>
      <c r="F402" s="54"/>
      <c r="G402" s="54"/>
      <c r="H402" s="24"/>
      <c r="I402" s="24"/>
      <c r="J402" s="24"/>
      <c r="K402" s="24"/>
    </row>
    <row r="403" spans="1:11" ht="15.75" customHeight="1">
      <c r="A403" s="53"/>
      <c r="B403" s="54"/>
      <c r="C403" s="54"/>
      <c r="D403" s="54"/>
      <c r="E403" s="54"/>
      <c r="F403" s="54"/>
      <c r="G403" s="54"/>
      <c r="H403" s="24"/>
      <c r="I403" s="24"/>
      <c r="J403" s="24"/>
      <c r="K403" s="24"/>
    </row>
    <row r="404" spans="1:11" ht="15.75" customHeight="1">
      <c r="A404" s="53"/>
      <c r="B404" s="54"/>
      <c r="C404" s="54"/>
      <c r="D404" s="54"/>
      <c r="E404" s="54"/>
      <c r="F404" s="54"/>
      <c r="G404" s="54"/>
      <c r="H404" s="24"/>
      <c r="I404" s="24"/>
      <c r="J404" s="24"/>
      <c r="K404" s="24"/>
    </row>
    <row r="405" spans="1:11" ht="15.75" customHeight="1">
      <c r="A405" s="53"/>
      <c r="B405" s="54"/>
      <c r="C405" s="54"/>
      <c r="D405" s="54"/>
      <c r="E405" s="54"/>
      <c r="F405" s="54"/>
      <c r="G405" s="54"/>
      <c r="H405" s="24"/>
      <c r="I405" s="24"/>
      <c r="J405" s="24"/>
      <c r="K405" s="24"/>
    </row>
    <row r="406" spans="1:11" ht="15.75" customHeight="1">
      <c r="A406" s="53"/>
      <c r="B406" s="54"/>
      <c r="C406" s="54"/>
      <c r="D406" s="54"/>
      <c r="E406" s="54"/>
      <c r="F406" s="54"/>
      <c r="G406" s="54"/>
      <c r="H406" s="24"/>
      <c r="I406" s="24"/>
      <c r="J406" s="24"/>
      <c r="K406" s="24"/>
    </row>
    <row r="407" spans="1:11" ht="15.75" customHeight="1">
      <c r="A407" s="53"/>
      <c r="B407" s="54"/>
      <c r="C407" s="54"/>
      <c r="D407" s="54"/>
      <c r="E407" s="54"/>
      <c r="F407" s="54"/>
      <c r="G407" s="54"/>
      <c r="H407" s="24"/>
      <c r="I407" s="24"/>
      <c r="J407" s="24"/>
      <c r="K407" s="24"/>
    </row>
    <row r="408" spans="1:11" ht="15.75" customHeight="1">
      <c r="A408" s="53"/>
      <c r="B408" s="54"/>
      <c r="C408" s="54"/>
      <c r="D408" s="54"/>
      <c r="E408" s="54"/>
      <c r="F408" s="54"/>
      <c r="G408" s="54"/>
      <c r="H408" s="24"/>
      <c r="I408" s="24"/>
      <c r="J408" s="24"/>
      <c r="K408" s="24"/>
    </row>
    <row r="409" spans="1:11" ht="15.75" customHeight="1">
      <c r="A409" s="53"/>
      <c r="B409" s="54"/>
      <c r="C409" s="54"/>
      <c r="D409" s="54"/>
      <c r="E409" s="54"/>
      <c r="F409" s="54"/>
      <c r="G409" s="54"/>
      <c r="H409" s="24"/>
      <c r="I409" s="24"/>
      <c r="J409" s="24"/>
      <c r="K409" s="24"/>
    </row>
    <row r="410" spans="1:11" ht="15.75" customHeight="1">
      <c r="A410" s="53"/>
      <c r="B410" s="54"/>
      <c r="C410" s="54"/>
      <c r="D410" s="54"/>
      <c r="E410" s="54"/>
      <c r="F410" s="54"/>
      <c r="G410" s="54"/>
      <c r="H410" s="24"/>
      <c r="I410" s="24"/>
      <c r="J410" s="24"/>
      <c r="K410" s="24"/>
    </row>
    <row r="411" spans="1:11" ht="15.75" customHeight="1">
      <c r="A411" s="53"/>
      <c r="B411" s="54"/>
      <c r="C411" s="54"/>
      <c r="D411" s="54"/>
      <c r="E411" s="54"/>
      <c r="F411" s="54"/>
      <c r="G411" s="54"/>
      <c r="H411" s="24"/>
      <c r="I411" s="24"/>
      <c r="J411" s="24"/>
      <c r="K411" s="24"/>
    </row>
    <row r="412" spans="1:11" ht="15.75" customHeight="1">
      <c r="A412" s="53"/>
      <c r="B412" s="54"/>
      <c r="C412" s="54"/>
      <c r="D412" s="54"/>
      <c r="E412" s="54"/>
      <c r="F412" s="54"/>
      <c r="G412" s="54"/>
      <c r="H412" s="24"/>
      <c r="I412" s="24"/>
      <c r="J412" s="24"/>
      <c r="K412" s="24"/>
    </row>
    <row r="413" spans="1:11" ht="15.75" customHeight="1">
      <c r="A413" s="53"/>
      <c r="B413" s="54"/>
      <c r="C413" s="54"/>
      <c r="D413" s="54"/>
      <c r="E413" s="54"/>
      <c r="F413" s="54"/>
      <c r="G413" s="54"/>
      <c r="H413" s="24"/>
      <c r="I413" s="24"/>
      <c r="J413" s="24"/>
      <c r="K413" s="24"/>
    </row>
    <row r="414" spans="1:11" ht="15.75" customHeight="1">
      <c r="A414" s="53"/>
      <c r="B414" s="54"/>
      <c r="C414" s="54"/>
      <c r="D414" s="54"/>
      <c r="E414" s="54"/>
      <c r="F414" s="54"/>
      <c r="G414" s="54"/>
      <c r="H414" s="24"/>
      <c r="I414" s="24"/>
      <c r="J414" s="24"/>
      <c r="K414" s="24"/>
    </row>
    <row r="415" spans="1:11" ht="15.75" customHeight="1">
      <c r="A415" s="53"/>
      <c r="B415" s="54"/>
      <c r="C415" s="54"/>
      <c r="D415" s="54"/>
      <c r="E415" s="54"/>
      <c r="F415" s="54"/>
      <c r="G415" s="54"/>
      <c r="H415" s="24"/>
      <c r="I415" s="24"/>
      <c r="J415" s="24"/>
      <c r="K415" s="24"/>
    </row>
    <row r="416" spans="1:11" ht="15.75" customHeight="1">
      <c r="A416" s="53"/>
      <c r="B416" s="54"/>
      <c r="C416" s="54"/>
      <c r="D416" s="54"/>
      <c r="E416" s="54"/>
      <c r="F416" s="54"/>
      <c r="G416" s="54"/>
      <c r="H416" s="24"/>
      <c r="I416" s="24"/>
      <c r="J416" s="24"/>
      <c r="K416" s="24"/>
    </row>
    <row r="417" spans="1:11" ht="15.75" customHeight="1">
      <c r="A417" s="53"/>
      <c r="B417" s="54"/>
      <c r="C417" s="54"/>
      <c r="D417" s="54"/>
      <c r="E417" s="54"/>
      <c r="F417" s="54"/>
      <c r="G417" s="54"/>
      <c r="H417" s="24"/>
      <c r="I417" s="24"/>
      <c r="J417" s="24"/>
      <c r="K417" s="24"/>
    </row>
    <row r="418" spans="1:11" ht="15.75" customHeight="1">
      <c r="A418" s="53"/>
      <c r="B418" s="54"/>
      <c r="C418" s="54"/>
      <c r="D418" s="54"/>
      <c r="E418" s="54"/>
      <c r="F418" s="54"/>
      <c r="G418" s="54"/>
      <c r="H418" s="24"/>
      <c r="I418" s="24"/>
      <c r="J418" s="24"/>
      <c r="K418" s="24"/>
    </row>
    <row r="419" spans="1:11" ht="15.75" customHeight="1">
      <c r="A419" s="53"/>
      <c r="B419" s="54"/>
      <c r="C419" s="54"/>
      <c r="D419" s="54"/>
      <c r="E419" s="54"/>
      <c r="F419" s="54"/>
      <c r="G419" s="54"/>
      <c r="H419" s="24"/>
      <c r="I419" s="24"/>
      <c r="J419" s="24"/>
      <c r="K419" s="24"/>
    </row>
    <row r="420" spans="1:11" ht="15.75" customHeight="1">
      <c r="A420" s="53"/>
      <c r="B420" s="54"/>
      <c r="C420" s="54"/>
      <c r="D420" s="54"/>
      <c r="E420" s="54"/>
      <c r="F420" s="54"/>
      <c r="G420" s="54"/>
      <c r="H420" s="24"/>
      <c r="I420" s="24"/>
      <c r="J420" s="24"/>
      <c r="K420" s="24"/>
    </row>
    <row r="421" spans="1:11" ht="15.75" customHeight="1">
      <c r="A421" s="53"/>
      <c r="B421" s="54"/>
      <c r="C421" s="54"/>
      <c r="D421" s="54"/>
      <c r="E421" s="54"/>
      <c r="F421" s="54"/>
      <c r="G421" s="54"/>
      <c r="H421" s="24"/>
      <c r="I421" s="24"/>
      <c r="J421" s="24"/>
      <c r="K421" s="24"/>
    </row>
    <row r="422" spans="1:11" ht="15.75" customHeight="1">
      <c r="A422" s="53"/>
      <c r="B422" s="54"/>
      <c r="C422" s="54"/>
      <c r="D422" s="54"/>
      <c r="E422" s="54"/>
      <c r="F422" s="54"/>
      <c r="G422" s="54"/>
      <c r="H422" s="24"/>
      <c r="I422" s="24"/>
      <c r="J422" s="24"/>
      <c r="K422" s="24"/>
    </row>
    <row r="423" spans="1:11" ht="15.75" customHeight="1">
      <c r="A423" s="53"/>
      <c r="B423" s="54"/>
      <c r="C423" s="54"/>
      <c r="D423" s="54"/>
      <c r="E423" s="54"/>
      <c r="F423" s="54"/>
      <c r="G423" s="54"/>
      <c r="H423" s="24"/>
      <c r="I423" s="24"/>
      <c r="J423" s="24"/>
      <c r="K423" s="24"/>
    </row>
    <row r="424" spans="1:11" ht="15.75" customHeight="1">
      <c r="A424" s="53"/>
      <c r="B424" s="54"/>
      <c r="C424" s="54"/>
      <c r="D424" s="54"/>
      <c r="E424" s="54"/>
      <c r="F424" s="54"/>
      <c r="G424" s="54"/>
      <c r="H424" s="24"/>
      <c r="I424" s="24"/>
      <c r="J424" s="24"/>
      <c r="K424" s="24"/>
    </row>
    <row r="425" spans="1:11" ht="15.75" customHeight="1">
      <c r="A425" s="53"/>
      <c r="B425" s="54"/>
      <c r="C425" s="54"/>
      <c r="D425" s="54"/>
      <c r="E425" s="54"/>
      <c r="F425" s="54"/>
      <c r="G425" s="54"/>
      <c r="H425" s="24"/>
      <c r="I425" s="24"/>
      <c r="J425" s="24"/>
      <c r="K425" s="24"/>
    </row>
    <row r="426" spans="1:11" ht="15.75" customHeight="1">
      <c r="A426" s="53"/>
      <c r="B426" s="54"/>
      <c r="C426" s="54"/>
      <c r="D426" s="54"/>
      <c r="E426" s="54"/>
      <c r="F426" s="54"/>
      <c r="G426" s="54"/>
      <c r="H426" s="24"/>
      <c r="I426" s="24"/>
      <c r="J426" s="24"/>
      <c r="K426" s="24"/>
    </row>
    <row r="427" spans="1:11" ht="15.75" customHeight="1">
      <c r="A427" s="53"/>
      <c r="B427" s="54"/>
      <c r="C427" s="54"/>
      <c r="D427" s="54"/>
      <c r="E427" s="54"/>
      <c r="F427" s="54"/>
      <c r="G427" s="54"/>
      <c r="H427" s="24"/>
      <c r="I427" s="24"/>
      <c r="J427" s="24"/>
      <c r="K427" s="24"/>
    </row>
    <row r="428" spans="1:11" ht="15.75" customHeight="1">
      <c r="A428" s="53"/>
      <c r="B428" s="54"/>
      <c r="C428" s="54"/>
      <c r="D428" s="54"/>
      <c r="E428" s="54"/>
      <c r="F428" s="54"/>
      <c r="G428" s="54"/>
      <c r="H428" s="24"/>
      <c r="I428" s="24"/>
      <c r="J428" s="24"/>
      <c r="K428" s="24"/>
    </row>
    <row r="429" spans="1:11" ht="15.75" customHeight="1">
      <c r="A429" s="53"/>
      <c r="B429" s="54"/>
      <c r="C429" s="54"/>
      <c r="D429" s="54"/>
      <c r="E429" s="54"/>
      <c r="F429" s="54"/>
      <c r="G429" s="54"/>
      <c r="H429" s="24"/>
      <c r="I429" s="24"/>
      <c r="J429" s="24"/>
      <c r="K429" s="24"/>
    </row>
    <row r="430" spans="1:11" ht="15.75" customHeight="1">
      <c r="A430" s="53"/>
      <c r="B430" s="54"/>
      <c r="C430" s="54"/>
      <c r="D430" s="54"/>
      <c r="E430" s="54"/>
      <c r="F430" s="54"/>
      <c r="G430" s="54"/>
      <c r="H430" s="24"/>
      <c r="I430" s="24"/>
      <c r="J430" s="24"/>
      <c r="K430" s="24"/>
    </row>
    <row r="431" spans="1:11" ht="15.75" customHeight="1">
      <c r="A431" s="53"/>
      <c r="B431" s="54"/>
      <c r="C431" s="54"/>
      <c r="D431" s="54"/>
      <c r="E431" s="54"/>
      <c r="F431" s="54"/>
      <c r="G431" s="54"/>
      <c r="H431" s="24"/>
      <c r="I431" s="24"/>
      <c r="J431" s="24"/>
      <c r="K431" s="24"/>
    </row>
    <row r="432" spans="1:11" ht="15.75" customHeight="1">
      <c r="A432" s="53"/>
      <c r="B432" s="54"/>
      <c r="C432" s="54"/>
      <c r="D432" s="54"/>
      <c r="E432" s="54"/>
      <c r="F432" s="54"/>
      <c r="G432" s="54"/>
      <c r="H432" s="24"/>
      <c r="I432" s="24"/>
      <c r="J432" s="24"/>
      <c r="K432" s="24"/>
    </row>
    <row r="433" spans="1:11" ht="15.75" customHeight="1">
      <c r="A433" s="53"/>
      <c r="B433" s="54"/>
      <c r="C433" s="54"/>
      <c r="D433" s="54"/>
      <c r="E433" s="54"/>
      <c r="F433" s="54"/>
      <c r="G433" s="54"/>
      <c r="H433" s="24"/>
      <c r="I433" s="24"/>
      <c r="J433" s="24"/>
      <c r="K433" s="24"/>
    </row>
    <row r="434" spans="1:11" ht="15.75" customHeight="1">
      <c r="A434" s="53"/>
      <c r="B434" s="54"/>
      <c r="C434" s="54"/>
      <c r="D434" s="54"/>
      <c r="E434" s="54"/>
      <c r="F434" s="54"/>
      <c r="G434" s="54"/>
      <c r="H434" s="24"/>
      <c r="I434" s="24"/>
      <c r="J434" s="24"/>
      <c r="K434" s="24"/>
    </row>
    <row r="435" spans="1:11" ht="15.75" customHeight="1">
      <c r="A435" s="53"/>
      <c r="B435" s="54"/>
      <c r="C435" s="54"/>
      <c r="D435" s="54"/>
      <c r="E435" s="54"/>
      <c r="F435" s="54"/>
      <c r="G435" s="54"/>
      <c r="H435" s="24"/>
      <c r="I435" s="24"/>
      <c r="J435" s="24"/>
      <c r="K435" s="24"/>
    </row>
    <row r="436" spans="1:11" ht="15.75" customHeight="1">
      <c r="A436" s="53"/>
      <c r="B436" s="54"/>
      <c r="C436" s="54"/>
      <c r="D436" s="54"/>
      <c r="E436" s="54"/>
      <c r="F436" s="54"/>
      <c r="G436" s="54"/>
      <c r="H436" s="24"/>
      <c r="I436" s="24"/>
      <c r="J436" s="24"/>
      <c r="K436" s="24"/>
    </row>
    <row r="437" spans="1:11" ht="15.75" customHeight="1">
      <c r="A437" s="53"/>
      <c r="B437" s="54"/>
      <c r="C437" s="54"/>
      <c r="D437" s="54"/>
      <c r="E437" s="54"/>
      <c r="F437" s="54"/>
      <c r="G437" s="54"/>
      <c r="H437" s="24"/>
      <c r="I437" s="24"/>
      <c r="J437" s="24"/>
      <c r="K437" s="24"/>
    </row>
    <row r="438" spans="1:11" ht="15.75" customHeight="1">
      <c r="A438" s="53"/>
      <c r="B438" s="54"/>
      <c r="C438" s="54"/>
      <c r="D438" s="54"/>
      <c r="E438" s="54"/>
      <c r="F438" s="54"/>
      <c r="G438" s="54"/>
      <c r="H438" s="24"/>
      <c r="I438" s="24"/>
      <c r="J438" s="24"/>
      <c r="K438" s="24"/>
    </row>
    <row r="439" spans="1:11" ht="15.75" customHeight="1">
      <c r="A439" s="53"/>
      <c r="B439" s="54"/>
      <c r="C439" s="54"/>
      <c r="D439" s="54"/>
      <c r="E439" s="54"/>
      <c r="F439" s="54"/>
      <c r="G439" s="54"/>
      <c r="H439" s="24"/>
      <c r="I439" s="24"/>
      <c r="J439" s="24"/>
      <c r="K439" s="24"/>
    </row>
    <row r="440" spans="1:11" ht="15.75" customHeight="1">
      <c r="A440" s="53"/>
      <c r="B440" s="54"/>
      <c r="C440" s="54"/>
      <c r="D440" s="54"/>
      <c r="E440" s="54"/>
      <c r="F440" s="54"/>
      <c r="G440" s="54"/>
      <c r="H440" s="24"/>
      <c r="I440" s="24"/>
      <c r="J440" s="24"/>
      <c r="K440" s="24"/>
    </row>
    <row r="441" spans="1:11" ht="15.75" customHeight="1">
      <c r="A441" s="53"/>
      <c r="B441" s="54"/>
      <c r="C441" s="54"/>
      <c r="D441" s="54"/>
      <c r="E441" s="54"/>
      <c r="F441" s="54"/>
      <c r="G441" s="54"/>
      <c r="H441" s="24"/>
      <c r="I441" s="24"/>
      <c r="J441" s="24"/>
      <c r="K441" s="24"/>
    </row>
    <row r="442" spans="1:11" ht="15.75" customHeight="1">
      <c r="A442" s="53"/>
      <c r="B442" s="54"/>
      <c r="C442" s="54"/>
      <c r="D442" s="54"/>
      <c r="E442" s="54"/>
      <c r="F442" s="54"/>
      <c r="G442" s="54"/>
      <c r="H442" s="24"/>
      <c r="I442" s="24"/>
      <c r="J442" s="24"/>
      <c r="K442" s="24"/>
    </row>
    <row r="443" spans="1:11" ht="15.75" customHeight="1">
      <c r="A443" s="53"/>
      <c r="B443" s="54"/>
      <c r="C443" s="54"/>
      <c r="D443" s="54"/>
      <c r="E443" s="54"/>
      <c r="F443" s="54"/>
      <c r="G443" s="54"/>
      <c r="H443" s="24"/>
      <c r="I443" s="24"/>
      <c r="J443" s="24"/>
      <c r="K443" s="24"/>
    </row>
    <row r="444" spans="1:11" ht="15.75" customHeight="1">
      <c r="A444" s="53"/>
      <c r="B444" s="54"/>
      <c r="C444" s="54"/>
      <c r="D444" s="54"/>
      <c r="E444" s="54"/>
      <c r="F444" s="54"/>
      <c r="G444" s="54"/>
      <c r="H444" s="24"/>
      <c r="I444" s="24"/>
      <c r="J444" s="24"/>
      <c r="K444" s="24"/>
    </row>
    <row r="445" spans="1:11" ht="15.75" customHeight="1">
      <c r="A445" s="53"/>
      <c r="B445" s="54"/>
      <c r="C445" s="54"/>
      <c r="D445" s="54"/>
      <c r="E445" s="54"/>
      <c r="F445" s="54"/>
      <c r="G445" s="54"/>
      <c r="H445" s="24"/>
      <c r="I445" s="24"/>
      <c r="J445" s="24"/>
      <c r="K445" s="24"/>
    </row>
    <row r="446" spans="1:11" ht="15.75" customHeight="1">
      <c r="A446" s="53"/>
      <c r="B446" s="54"/>
      <c r="C446" s="54"/>
      <c r="D446" s="54"/>
      <c r="E446" s="54"/>
      <c r="F446" s="54"/>
      <c r="G446" s="54"/>
      <c r="H446" s="24"/>
      <c r="I446" s="24"/>
      <c r="J446" s="24"/>
      <c r="K446" s="24"/>
    </row>
    <row r="447" spans="1:11" ht="15.75" customHeight="1">
      <c r="A447" s="53"/>
      <c r="B447" s="54"/>
      <c r="C447" s="54"/>
      <c r="D447" s="54"/>
      <c r="E447" s="54"/>
      <c r="F447" s="54"/>
      <c r="G447" s="54"/>
      <c r="H447" s="24"/>
      <c r="I447" s="24"/>
      <c r="J447" s="24"/>
      <c r="K447" s="24"/>
    </row>
    <row r="448" spans="1:11" ht="15.75" customHeight="1">
      <c r="A448" s="53"/>
      <c r="B448" s="54"/>
      <c r="C448" s="54"/>
      <c r="D448" s="54"/>
      <c r="E448" s="54"/>
      <c r="F448" s="54"/>
      <c r="G448" s="54"/>
      <c r="H448" s="24"/>
      <c r="I448" s="24"/>
      <c r="J448" s="24"/>
      <c r="K448" s="24"/>
    </row>
    <row r="449" spans="1:11" ht="15.75" customHeight="1">
      <c r="A449" s="53"/>
      <c r="B449" s="54"/>
      <c r="C449" s="54"/>
      <c r="D449" s="54"/>
      <c r="E449" s="54"/>
      <c r="F449" s="54"/>
      <c r="G449" s="54"/>
      <c r="H449" s="24"/>
      <c r="I449" s="24"/>
      <c r="J449" s="24"/>
      <c r="K449" s="24"/>
    </row>
    <row r="450" spans="1:11" ht="15.75" customHeight="1">
      <c r="A450" s="53"/>
      <c r="B450" s="54"/>
      <c r="C450" s="54"/>
      <c r="D450" s="54"/>
      <c r="E450" s="54"/>
      <c r="F450" s="54"/>
      <c r="G450" s="54"/>
      <c r="H450" s="24"/>
      <c r="I450" s="24"/>
      <c r="J450" s="24"/>
      <c r="K450" s="24"/>
    </row>
    <row r="451" spans="1:11" ht="15.75" customHeight="1">
      <c r="A451" s="53"/>
      <c r="B451" s="54"/>
      <c r="C451" s="54"/>
      <c r="D451" s="54"/>
      <c r="E451" s="54"/>
      <c r="F451" s="54"/>
      <c r="G451" s="54"/>
      <c r="H451" s="24"/>
      <c r="I451" s="24"/>
      <c r="J451" s="24"/>
      <c r="K451" s="24"/>
    </row>
    <row r="452" spans="1:11" ht="15.75" customHeight="1">
      <c r="A452" s="53"/>
      <c r="B452" s="54"/>
      <c r="C452" s="54"/>
      <c r="D452" s="54"/>
      <c r="E452" s="54"/>
      <c r="F452" s="54"/>
      <c r="G452" s="54"/>
      <c r="H452" s="24"/>
      <c r="I452" s="24"/>
      <c r="J452" s="24"/>
      <c r="K452" s="24"/>
    </row>
    <row r="453" spans="1:11" ht="15.75" customHeight="1">
      <c r="A453" s="53"/>
      <c r="B453" s="54"/>
      <c r="C453" s="54"/>
      <c r="D453" s="54"/>
      <c r="E453" s="54"/>
      <c r="F453" s="54"/>
      <c r="G453" s="54"/>
      <c r="H453" s="24"/>
      <c r="I453" s="24"/>
      <c r="J453" s="24"/>
      <c r="K453" s="24"/>
    </row>
    <row r="454" spans="1:11" ht="15.75" customHeight="1">
      <c r="A454" s="53"/>
      <c r="B454" s="54"/>
      <c r="C454" s="54"/>
      <c r="D454" s="54"/>
      <c r="E454" s="54"/>
      <c r="F454" s="54"/>
      <c r="G454" s="54"/>
      <c r="H454" s="24"/>
      <c r="I454" s="24"/>
      <c r="J454" s="24"/>
      <c r="K454" s="24"/>
    </row>
    <row r="455" spans="1:11" ht="15.75" customHeight="1">
      <c r="A455" s="53"/>
      <c r="B455" s="54"/>
      <c r="C455" s="54"/>
      <c r="D455" s="54"/>
      <c r="E455" s="54"/>
      <c r="F455" s="54"/>
      <c r="G455" s="54"/>
      <c r="H455" s="24"/>
      <c r="I455" s="24"/>
      <c r="J455" s="24"/>
      <c r="K455" s="24"/>
    </row>
    <row r="456" spans="1:11" ht="15.75" customHeight="1">
      <c r="A456" s="53"/>
      <c r="B456" s="54"/>
      <c r="C456" s="54"/>
      <c r="D456" s="54"/>
      <c r="E456" s="54"/>
      <c r="F456" s="54"/>
      <c r="G456" s="54"/>
      <c r="H456" s="24"/>
      <c r="I456" s="24"/>
      <c r="J456" s="24"/>
      <c r="K456" s="24"/>
    </row>
    <row r="457" spans="1:11" ht="15.75" customHeight="1">
      <c r="A457" s="53"/>
      <c r="B457" s="54"/>
      <c r="C457" s="54"/>
      <c r="D457" s="54"/>
      <c r="E457" s="54"/>
      <c r="F457" s="54"/>
      <c r="G457" s="54"/>
      <c r="H457" s="24"/>
      <c r="I457" s="24"/>
      <c r="J457" s="24"/>
      <c r="K457" s="24"/>
    </row>
    <row r="458" spans="1:11" ht="15.75" customHeight="1">
      <c r="A458" s="53"/>
      <c r="B458" s="54"/>
      <c r="C458" s="54"/>
      <c r="D458" s="54"/>
      <c r="E458" s="54"/>
      <c r="F458" s="54"/>
      <c r="G458" s="54"/>
      <c r="H458" s="24"/>
      <c r="I458" s="24"/>
      <c r="J458" s="24"/>
      <c r="K458" s="24"/>
    </row>
    <row r="459" spans="1:11" ht="15.75" customHeight="1">
      <c r="A459" s="53"/>
      <c r="B459" s="54"/>
      <c r="C459" s="54"/>
      <c r="D459" s="54"/>
      <c r="E459" s="54"/>
      <c r="F459" s="54"/>
      <c r="G459" s="54"/>
      <c r="H459" s="24"/>
      <c r="I459" s="24"/>
      <c r="J459" s="24"/>
      <c r="K459" s="24"/>
    </row>
    <row r="460" spans="1:11" ht="15.75" customHeight="1">
      <c r="A460" s="53"/>
      <c r="B460" s="54"/>
      <c r="C460" s="54"/>
      <c r="D460" s="54"/>
      <c r="E460" s="54"/>
      <c r="F460" s="54"/>
      <c r="G460" s="54"/>
      <c r="H460" s="24"/>
      <c r="I460" s="24"/>
      <c r="J460" s="24"/>
      <c r="K460" s="24"/>
    </row>
    <row r="461" spans="1:11" ht="15.75" customHeight="1">
      <c r="A461" s="53"/>
      <c r="B461" s="54"/>
      <c r="C461" s="54"/>
      <c r="D461" s="54"/>
      <c r="E461" s="54"/>
      <c r="F461" s="54"/>
      <c r="G461" s="54"/>
      <c r="H461" s="24"/>
      <c r="I461" s="24"/>
      <c r="J461" s="24"/>
      <c r="K461" s="24"/>
    </row>
    <row r="462" spans="1:11" ht="15.75" customHeight="1">
      <c r="A462" s="53"/>
      <c r="B462" s="54"/>
      <c r="C462" s="54"/>
      <c r="D462" s="54"/>
      <c r="E462" s="54"/>
      <c r="F462" s="54"/>
      <c r="G462" s="54"/>
      <c r="H462" s="24"/>
      <c r="I462" s="24"/>
      <c r="J462" s="24"/>
      <c r="K462" s="24"/>
    </row>
    <row r="463" spans="1:11" ht="15.75" customHeight="1">
      <c r="A463" s="53"/>
      <c r="B463" s="54"/>
      <c r="C463" s="54"/>
      <c r="D463" s="54"/>
      <c r="E463" s="54"/>
      <c r="F463" s="54"/>
      <c r="G463" s="54"/>
      <c r="H463" s="24"/>
      <c r="I463" s="24"/>
      <c r="J463" s="24"/>
      <c r="K463" s="24"/>
    </row>
    <row r="464" spans="1:11" ht="15.75" customHeight="1">
      <c r="A464" s="53"/>
      <c r="B464" s="54"/>
      <c r="C464" s="54"/>
      <c r="D464" s="54"/>
      <c r="E464" s="54"/>
      <c r="F464" s="54"/>
      <c r="G464" s="54"/>
      <c r="H464" s="24"/>
      <c r="I464" s="24"/>
      <c r="J464" s="24"/>
      <c r="K464" s="24"/>
    </row>
    <row r="465" spans="1:11" ht="15.75" customHeight="1">
      <c r="A465" s="53"/>
      <c r="B465" s="54"/>
      <c r="C465" s="54"/>
      <c r="D465" s="54"/>
      <c r="E465" s="54"/>
      <c r="F465" s="54"/>
      <c r="G465" s="54"/>
      <c r="H465" s="24"/>
      <c r="I465" s="24"/>
      <c r="J465" s="24"/>
      <c r="K465" s="24"/>
    </row>
    <row r="466" spans="1:11" ht="15.75" customHeight="1">
      <c r="A466" s="53"/>
      <c r="B466" s="54"/>
      <c r="C466" s="54"/>
      <c r="D466" s="54"/>
      <c r="E466" s="54"/>
      <c r="F466" s="54"/>
      <c r="G466" s="54"/>
      <c r="H466" s="24"/>
      <c r="I466" s="24"/>
      <c r="J466" s="24"/>
      <c r="K466" s="24"/>
    </row>
    <row r="467" spans="1:11" ht="15.75" customHeight="1">
      <c r="A467" s="53"/>
      <c r="B467" s="54"/>
      <c r="C467" s="54"/>
      <c r="D467" s="54"/>
      <c r="E467" s="54"/>
      <c r="F467" s="54"/>
      <c r="G467" s="54"/>
      <c r="H467" s="24"/>
      <c r="I467" s="24"/>
      <c r="J467" s="24"/>
      <c r="K467" s="24"/>
    </row>
    <row r="468" spans="1:11" ht="15.75" customHeight="1">
      <c r="A468" s="53"/>
      <c r="B468" s="54"/>
      <c r="C468" s="54"/>
      <c r="D468" s="54"/>
      <c r="E468" s="54"/>
      <c r="F468" s="54"/>
      <c r="G468" s="54"/>
      <c r="H468" s="24"/>
      <c r="I468" s="24"/>
      <c r="J468" s="24"/>
      <c r="K468" s="24"/>
    </row>
    <row r="469" spans="1:11" ht="15.75" customHeight="1">
      <c r="A469" s="53"/>
      <c r="B469" s="54"/>
      <c r="C469" s="54"/>
      <c r="D469" s="54"/>
      <c r="E469" s="54"/>
      <c r="F469" s="54"/>
      <c r="G469" s="54"/>
      <c r="H469" s="24"/>
      <c r="I469" s="24"/>
      <c r="J469" s="24"/>
      <c r="K469" s="24"/>
    </row>
    <row r="470" spans="1:11" ht="15.75" customHeight="1">
      <c r="A470" s="53"/>
      <c r="B470" s="54"/>
      <c r="C470" s="54"/>
      <c r="D470" s="54"/>
      <c r="E470" s="54"/>
      <c r="F470" s="54"/>
      <c r="G470" s="54"/>
      <c r="H470" s="24"/>
      <c r="I470" s="24"/>
      <c r="J470" s="24"/>
      <c r="K470" s="24"/>
    </row>
    <row r="471" spans="1:11" ht="15.75" customHeight="1">
      <c r="A471" s="53"/>
      <c r="B471" s="54"/>
      <c r="C471" s="54"/>
      <c r="D471" s="54"/>
      <c r="E471" s="54"/>
      <c r="F471" s="54"/>
      <c r="G471" s="54"/>
      <c r="H471" s="24"/>
      <c r="I471" s="24"/>
      <c r="J471" s="24"/>
      <c r="K471" s="24"/>
    </row>
    <row r="472" spans="1:11" ht="15.75" customHeight="1">
      <c r="A472" s="53"/>
      <c r="B472" s="54"/>
      <c r="C472" s="54"/>
      <c r="D472" s="54"/>
      <c r="E472" s="54"/>
      <c r="F472" s="54"/>
      <c r="G472" s="54"/>
      <c r="H472" s="24"/>
      <c r="I472" s="24"/>
      <c r="J472" s="24"/>
      <c r="K472" s="24"/>
    </row>
    <row r="473" spans="1:11" ht="15.75" customHeight="1">
      <c r="A473" s="53"/>
      <c r="B473" s="54"/>
      <c r="C473" s="54"/>
      <c r="D473" s="54"/>
      <c r="E473" s="54"/>
      <c r="F473" s="54"/>
      <c r="G473" s="54"/>
      <c r="H473" s="24"/>
      <c r="I473" s="24"/>
      <c r="J473" s="24"/>
      <c r="K473" s="24"/>
    </row>
    <row r="474" spans="1:11" ht="15.75" customHeight="1">
      <c r="A474" s="53"/>
      <c r="B474" s="54"/>
      <c r="C474" s="54"/>
      <c r="D474" s="54"/>
      <c r="E474" s="54"/>
      <c r="F474" s="54"/>
      <c r="G474" s="54"/>
      <c r="H474" s="24"/>
      <c r="I474" s="24"/>
      <c r="J474" s="24"/>
      <c r="K474" s="24"/>
    </row>
    <row r="475" spans="1:11" ht="15.75" customHeight="1">
      <c r="A475" s="53"/>
      <c r="B475" s="54"/>
      <c r="C475" s="54"/>
      <c r="D475" s="54"/>
      <c r="E475" s="54"/>
      <c r="F475" s="54"/>
      <c r="G475" s="54"/>
      <c r="H475" s="24"/>
      <c r="I475" s="24"/>
      <c r="J475" s="24"/>
      <c r="K475" s="24"/>
    </row>
    <row r="476" spans="1:11" ht="15.75" customHeight="1">
      <c r="A476" s="53"/>
      <c r="B476" s="54"/>
      <c r="C476" s="54"/>
      <c r="D476" s="54"/>
      <c r="E476" s="54"/>
      <c r="F476" s="54"/>
      <c r="G476" s="54"/>
      <c r="H476" s="24"/>
      <c r="I476" s="24"/>
      <c r="J476" s="24"/>
      <c r="K476" s="24"/>
    </row>
    <row r="477" spans="1:11" ht="15.75" customHeight="1">
      <c r="A477" s="53"/>
      <c r="B477" s="54"/>
      <c r="C477" s="54"/>
      <c r="D477" s="54"/>
      <c r="E477" s="54"/>
      <c r="F477" s="54"/>
      <c r="G477" s="54"/>
      <c r="H477" s="24"/>
      <c r="I477" s="24"/>
      <c r="J477" s="24"/>
      <c r="K477" s="24"/>
    </row>
    <row r="478" spans="1:11" ht="15.75" customHeight="1">
      <c r="A478" s="53"/>
      <c r="B478" s="54"/>
      <c r="C478" s="54"/>
      <c r="D478" s="54"/>
      <c r="E478" s="54"/>
      <c r="F478" s="54"/>
      <c r="G478" s="54"/>
      <c r="H478" s="24"/>
      <c r="I478" s="24"/>
      <c r="J478" s="24"/>
      <c r="K478" s="24"/>
    </row>
    <row r="479" spans="1:11" ht="15.75" customHeight="1">
      <c r="A479" s="53"/>
      <c r="B479" s="54"/>
      <c r="C479" s="54"/>
      <c r="D479" s="54"/>
      <c r="E479" s="54"/>
      <c r="F479" s="54"/>
      <c r="G479" s="54"/>
      <c r="H479" s="24"/>
      <c r="I479" s="24"/>
      <c r="J479" s="24"/>
      <c r="K479" s="24"/>
    </row>
    <row r="480" spans="1:11" ht="15.75" customHeight="1">
      <c r="A480" s="53"/>
      <c r="B480" s="54"/>
      <c r="C480" s="54"/>
      <c r="D480" s="54"/>
      <c r="E480" s="54"/>
      <c r="F480" s="54"/>
      <c r="G480" s="54"/>
      <c r="H480" s="24"/>
      <c r="I480" s="24"/>
      <c r="J480" s="24"/>
      <c r="K480" s="24"/>
    </row>
    <row r="481" spans="1:11" ht="15.75" customHeight="1">
      <c r="A481" s="53"/>
      <c r="B481" s="54"/>
      <c r="C481" s="54"/>
      <c r="D481" s="54"/>
      <c r="E481" s="54"/>
      <c r="F481" s="54"/>
      <c r="G481" s="54"/>
      <c r="H481" s="24"/>
      <c r="I481" s="24"/>
      <c r="J481" s="24"/>
      <c r="K481" s="24"/>
    </row>
    <row r="482" spans="1:11" ht="15.75" customHeight="1">
      <c r="A482" s="53"/>
      <c r="B482" s="54"/>
      <c r="C482" s="54"/>
      <c r="D482" s="54"/>
      <c r="E482" s="54"/>
      <c r="F482" s="54"/>
      <c r="G482" s="54"/>
      <c r="H482" s="24"/>
      <c r="I482" s="24"/>
      <c r="J482" s="24"/>
      <c r="K482" s="24"/>
    </row>
    <row r="483" spans="1:11" ht="15.75" customHeight="1">
      <c r="A483" s="53"/>
      <c r="B483" s="54"/>
      <c r="C483" s="54"/>
      <c r="D483" s="54"/>
      <c r="E483" s="54"/>
      <c r="F483" s="54"/>
      <c r="G483" s="54"/>
      <c r="H483" s="24"/>
      <c r="I483" s="24"/>
      <c r="J483" s="24"/>
      <c r="K483" s="24"/>
    </row>
  </sheetData>
  <mergeCells count="10">
    <mergeCell ref="A1:G1"/>
    <mergeCell ref="A2:F2"/>
    <mergeCell ref="B5:C5"/>
    <mergeCell ref="A3:F3"/>
    <mergeCell ref="B4:C4"/>
    <mergeCell ref="A283:G283"/>
    <mergeCell ref="B277:C277"/>
    <mergeCell ref="B275:C275"/>
    <mergeCell ref="A281:G281"/>
    <mergeCell ref="A282:G282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Dhaya Anand</cp:lastModifiedBy>
  <dcterms:created xsi:type="dcterms:W3CDTF">2006-09-16T00:00:00Z</dcterms:created>
  <dcterms:modified xsi:type="dcterms:W3CDTF">2026-06-27T18:44:17Z</dcterms:modified>
</cp:coreProperties>
</file>